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BF1" lockStructure="1"/>
  <bookViews>
    <workbookView xWindow="480" yWindow="150" windowWidth="15600" windowHeight="10305" tabRatio="772"/>
  </bookViews>
  <sheets>
    <sheet name="Содержание" sheetId="1" r:id="rId1"/>
    <sheet name="Редукционные клапаны" sheetId="2" r:id="rId2"/>
    <sheet name="Перепускные клапаны" sheetId="3" r:id="rId3"/>
    <sheet name="Регуляторы перепада давления" sheetId="4" r:id="rId4"/>
    <sheet name="Поплавковые клапаны" sheetId="5" r:id="rId5"/>
    <sheet name="Воздухоотводчики" sheetId="6" r:id="rId6"/>
  </sheets>
  <definedNames>
    <definedName name="_FilterDatabase" localSheetId="1" hidden="1">'Редукционные клапаны'!$A$1:$K$142</definedName>
  </definedNames>
  <calcPr calcId="145621" refMode="R1C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<sst xmlns="http://schemas.openxmlformats.org/spreadsheetml/2006/main" count="1758" uniqueCount="510">
  <si>
    <r>
      <rPr>
        <b/>
        <sz val="19"/>
        <rFont val="Myriad Pro"/>
        <family val="2"/>
      </rPr>
      <t>ПРАЙС-ЛИСТ</t>
    </r>
  </si>
  <si>
    <t>РЕГУЛИРУЮЩИЕ КЛАПАНЫ</t>
  </si>
  <si>
    <t>ПРЯМОГО ДЕЙСТВИЯ</t>
  </si>
  <si>
    <t>Содержание:</t>
  </si>
  <si>
    <t>Редукционные клапаны</t>
  </si>
  <si>
    <t>&gt;&gt;&gt;</t>
  </si>
  <si>
    <t>Перепускные клапаны</t>
  </si>
  <si>
    <t>Регуляторы перепада давления</t>
  </si>
  <si>
    <t>Поплавковые клапаны</t>
  </si>
  <si>
    <t>Воздухоотводчики</t>
  </si>
  <si>
    <t>Артикул</t>
  </si>
  <si>
    <r>
      <rPr>
        <sz val="9"/>
        <rFont val="Myriad Pro"/>
        <family val="2"/>
      </rPr>
      <t>Тип</t>
    </r>
  </si>
  <si>
    <t>DN, (мм)/ G, (дюймы)</t>
  </si>
  <si>
    <t>Материал корпуса</t>
  </si>
  <si>
    <t>Тип присоединения</t>
  </si>
  <si>
    <t>PN, бар</t>
  </si>
  <si>
    <t xml:space="preserve">  Kvs, м3/ч</t>
  </si>
  <si>
    <t>Рнастр., (бар)</t>
  </si>
  <si>
    <t>Tмакс., (°C)</t>
  </si>
  <si>
    <r>
      <rPr>
        <sz val="9"/>
        <rFont val="Myriad Pro"/>
        <family val="2"/>
      </rPr>
      <t>Срок поставки</t>
    </r>
  </si>
  <si>
    <r>
      <rPr>
        <b/>
        <sz val="12"/>
        <rFont val="Myriad Pro"/>
        <family val="2"/>
      </rPr>
      <t>Редукционные клапаны</t>
    </r>
  </si>
  <si>
    <t>ф/ф</t>
  </si>
  <si>
    <t>складская позиция</t>
  </si>
  <si>
    <t>высокопрочный чугун GGG40</t>
  </si>
  <si>
    <r>
      <rPr>
        <sz val="10"/>
        <rFont val="Myriad Pro"/>
        <family val="2"/>
      </rPr>
      <t>складская позиция</t>
    </r>
  </si>
  <si>
    <t>1/2</t>
  </si>
  <si>
    <t>р/р</t>
  </si>
  <si>
    <t>3/4</t>
  </si>
  <si>
    <t>Редукционные клапаны ГРАНРЕГ® КАТ41 для пара, PN 25</t>
  </si>
  <si>
    <t>DE04J216912</t>
  </si>
  <si>
    <t>ГРАНРЕГ КАТ41-02-01-015-25-Р/Р</t>
  </si>
  <si>
    <t>высокопрочный чугун GG40</t>
  </si>
  <si>
    <t>DE04J216916</t>
  </si>
  <si>
    <t>DE04J216917</t>
  </si>
  <si>
    <t>DE04J216908</t>
  </si>
  <si>
    <t>ГРАНРЕГ КАТ41-02-01-020-25-Р/Р</t>
  </si>
  <si>
    <t>DE04J216909</t>
  </si>
  <si>
    <t>DE04J216910</t>
  </si>
  <si>
    <t>DE04J216920</t>
  </si>
  <si>
    <t>ГРАНРЕГ КАТ41-02-01-025-25-Р/Р</t>
  </si>
  <si>
    <t>DE04J216921</t>
  </si>
  <si>
    <t>DE04J216918</t>
  </si>
  <si>
    <t>DE04J216941</t>
  </si>
  <si>
    <t>ГРАНРЕГ КАТ41-02-01-015-25-Ф/Ф</t>
  </si>
  <si>
    <t>DE04J216942</t>
  </si>
  <si>
    <t>DE04J216943</t>
  </si>
  <si>
    <t>DE04J216946</t>
  </si>
  <si>
    <t>ГРАНРЕГ КАТ41-02-01-020-25-Ф/Ф</t>
  </si>
  <si>
    <t>DE04J216945</t>
  </si>
  <si>
    <t>DE04J216944</t>
  </si>
  <si>
    <t>DE04J216948</t>
  </si>
  <si>
    <t>ГРАНРЕГ КАТ41-02-01-025-25-Ф/Ф</t>
  </si>
  <si>
    <t>DE04J216950</t>
  </si>
  <si>
    <t>DE04J216947</t>
  </si>
  <si>
    <t>нержавеющая сталь</t>
  </si>
  <si>
    <t>Наименование товара</t>
  </si>
  <si>
    <t>DE03C432553</t>
  </si>
  <si>
    <r>
      <rPr>
        <sz val="9"/>
        <rFont val="Myriad Pro"/>
        <family val="2"/>
      </rPr>
      <t>DN, (мм)</t>
    </r>
  </si>
  <si>
    <t>Kvs, м3/ч</t>
  </si>
  <si>
    <t>&lt;&lt;&lt; К содержанию</t>
  </si>
  <si>
    <t>Регуляторы перепада давления ГРАНРЕГ® КАТ33 для жидкостей, пара и негорючих газов, PN16</t>
  </si>
  <si>
    <t>Рраб., (бар)</t>
  </si>
  <si>
    <t>*уточняется у инженеров отдела регулирующей арматуры</t>
  </si>
  <si>
    <t>Автоматические воздухоотводчики</t>
  </si>
  <si>
    <t>Автоматические воздухоотводчики "Гранрег" серии КАТ12 (для жидкостных систем)</t>
  </si>
  <si>
    <t>FM05B394673</t>
  </si>
  <si>
    <t>КАТ12</t>
  </si>
  <si>
    <t>Нерж. Сталь</t>
  </si>
  <si>
    <t>FM05B394675</t>
  </si>
  <si>
    <t>*Оплата производится в рублях по внутреннему курсу компании.</t>
  </si>
  <si>
    <t>Компания оставляет за собой право вносить конструктивные изменения. Данный прайс-лист не является публичной офертой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</si>
  <si>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</si>
  <si>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</si>
  <si>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r>
      <rPr>
        <sz val="10"/>
        <rFont val="Myriad Pro"/>
        <family val="2"/>
      </rPr>
      <t>Нерж. сталь</t>
    </r>
  </si>
  <si>
    <t>FM05B510982</t>
  </si>
  <si>
    <t>FM05B510983</t>
  </si>
  <si>
    <t>Воздухоотводчики ГРАНРЕГ® КАТ70 PN16</t>
  </si>
  <si>
    <t>FM01F539364</t>
  </si>
  <si>
    <t>FM01F539365</t>
  </si>
  <si>
    <t>FM01F539366</t>
  </si>
  <si>
    <t>FM01F539369</t>
  </si>
  <si>
    <t>FM01F539370</t>
  </si>
  <si>
    <t>FM01F539371</t>
  </si>
  <si>
    <t>ГРАНРЕГ КАТ70-01-02-03-050-16-Ф</t>
  </si>
  <si>
    <t>ГРАНРЕГ КАТ70-01-02-03-065-16-Ф</t>
  </si>
  <si>
    <t>ГРАНРЕГ КАТ70-01-02-03-080-16-Ф</t>
  </si>
  <si>
    <t>ГРАНРЕГ КАТ70-01-02-03-100-16-Ф</t>
  </si>
  <si>
    <t>ГРАНРЕГ КАТ70-01-02-03-150-16-Ф</t>
  </si>
  <si>
    <t>ГРАНРЕГ КАТ70-01-02-03-200-16-Ф</t>
  </si>
  <si>
    <t>По запросу</t>
  </si>
  <si>
    <t>0,5-10,0</t>
  </si>
  <si>
    <t>FL01T644188</t>
  </si>
  <si>
    <t>КАТ18/01-02-01-050-16-Ф/Ф</t>
  </si>
  <si>
    <t>FL01T644189</t>
  </si>
  <si>
    <t>КАТ18/01-02-01-065-16-Ф/Ф</t>
  </si>
  <si>
    <t>FL01T644190</t>
  </si>
  <si>
    <t>КАТ18/01-02-01-080-16-Ф/Ф</t>
  </si>
  <si>
    <t>FL01T644191</t>
  </si>
  <si>
    <t>КАТ18/01-02-01-100-16-Ф/Ф</t>
  </si>
  <si>
    <t>FL01T644192</t>
  </si>
  <si>
    <t>КАТ18/01-02-01-150-16-Ф/Ф</t>
  </si>
  <si>
    <t>FL01T644193</t>
  </si>
  <si>
    <t>КАТ18/01-02-01-200-16-Ф/Ф</t>
  </si>
  <si>
    <t>FL01U643013</t>
  </si>
  <si>
    <t>FL01U643014</t>
  </si>
  <si>
    <t>FL01U643015</t>
  </si>
  <si>
    <t>FL01U643016</t>
  </si>
  <si>
    <t>FL01U643018</t>
  </si>
  <si>
    <t>FL01U643019</t>
  </si>
  <si>
    <t>Редукционные клапаны КАТ19/01,  PN 16</t>
  </si>
  <si>
    <t>КАТ19/01-02-01-050-16-Ф/Ф</t>
  </si>
  <si>
    <t>КАТ19/01-02-01-065-16-Ф/Ф</t>
  </si>
  <si>
    <t>КАТ19/01-02-01-080-16-Ф/Ф</t>
  </si>
  <si>
    <t>КАТ19/01-02-01-100-16-Ф/Ф</t>
  </si>
  <si>
    <t>КАТ19/01-02-01-150-16-Ф/Ф</t>
  </si>
  <si>
    <t>КАТ19/01-02-01-200-16-Ф/Ф</t>
  </si>
  <si>
    <t>высокопрочный чугун GGG50</t>
  </si>
  <si>
    <t>Редукционные клапаны ГРАНРЕГ® КАТ61 для жидкостей, и негорючих газов, PN16</t>
  </si>
  <si>
    <t>ГРАНРЕГ КАТ61-01-01-015-16-Ф/Ф</t>
  </si>
  <si>
    <t>Редукционные клапаны КАТ18/01,  PN 16</t>
  </si>
  <si>
    <t>серый чугун СЧ25</t>
  </si>
  <si>
    <t>Складская позиция</t>
  </si>
  <si>
    <t>0,1-0,7</t>
  </si>
  <si>
    <r>
      <t>7</t>
    </r>
    <r>
      <rPr>
        <sz val="10"/>
        <color rgb="FF000000"/>
        <rFont val="Arial"/>
        <family val="2"/>
        <charset val="204"/>
      </rPr>
      <t>-</t>
    </r>
    <r>
      <rPr>
        <sz val="10"/>
        <color rgb="FF1F497D"/>
        <rFont val="Arial"/>
        <family val="2"/>
        <charset val="204"/>
      </rPr>
      <t>9</t>
    </r>
    <r>
      <rPr>
        <sz val="10"/>
        <color rgb="FF000000"/>
        <rFont val="Arial"/>
        <family val="2"/>
        <charset val="204"/>
      </rPr>
      <t xml:space="preserve"> недель</t>
    </r>
  </si>
  <si>
    <t>ГРАНРЕГ КАТ130-03-01-015-25-Ф/Ф</t>
  </si>
  <si>
    <t>ГРАНРЕГ КАТ130-03-01-020-25-Ф/Ф</t>
  </si>
  <si>
    <t>ГРАНРЕГ КАТ130-03-01-025-25-Ф/Ф</t>
  </si>
  <si>
    <t>ГРАНРЕГ КАТ130-03-01-032-25-Ф/Ф</t>
  </si>
  <si>
    <t>ГРАНРЕГ КАТ130-03-01-040-25-Ф/Ф</t>
  </si>
  <si>
    <t>ГРАНРЕГ КАТ130-03-01-050-25-Ф/Ф</t>
  </si>
  <si>
    <t>ГРАНРЕГ КАТ130-03-01-065-25-Ф/Ф</t>
  </si>
  <si>
    <t>ГРАНРЕГ КАТ130-03-01-080-25-Ф/Ф</t>
  </si>
  <si>
    <t>ГРАНРЕГ КАТ130-03-01-100-25-Ф/Ф</t>
  </si>
  <si>
    <t>Углеродистая сталь Сталь 25Л</t>
  </si>
  <si>
    <t>Редукционные клапаны ГРАНРЕГ® КАТ130 для пара, PN25</t>
  </si>
  <si>
    <t>Цены на клапаны КАТ130 указаны без учета следующих комплектующих:</t>
  </si>
  <si>
    <t>ГРАНРЕГ КАТ47-05-01-025-40-р/р</t>
  </si>
  <si>
    <t>Бронза CC499K</t>
  </si>
  <si>
    <t>0,5-2,0</t>
  </si>
  <si>
    <t>1,0-8,0</t>
  </si>
  <si>
    <t>5,0-15,0</t>
  </si>
  <si>
    <t>Редукционные клапаны ГРАНРЕГ® КАТ47 для воды, воздуха и неагрессивных газов, PN40</t>
  </si>
  <si>
    <t>7-9 недель</t>
  </si>
  <si>
    <t>ГРАНРЕГ КАТ61-01-01-020-16-Ф/Ф</t>
  </si>
  <si>
    <t>ГРАНРЕГ КАТ61-01-01-025-16-Ф/Ф</t>
  </si>
  <si>
    <t>ГРАНРЕГ КАТ61-01-01-032-16-Ф/Ф</t>
  </si>
  <si>
    <t>ГРАНРЕГ КАТ61-01-01-040-16-Ф/Ф</t>
  </si>
  <si>
    <t>ГРАНРЕГ КАТ61-01-01-050-16-Ф/Ф</t>
  </si>
  <si>
    <t>ГРАНРЕГ КАТ61-01-01-065-16-Ф/Ф</t>
  </si>
  <si>
    <t>ГРАНРЕГ КАТ61-01-01-080-16-Ф/Ф</t>
  </si>
  <si>
    <t>ГРАНРЕГ КАТ61-01-01-100-16-Ф/Ф</t>
  </si>
  <si>
    <t>ГРАНРЕГ КАТ47-05-01-015-25-р/р</t>
  </si>
  <si>
    <t>ГРАНРЕГ КАТ47-05-01-015-40-р/р</t>
  </si>
  <si>
    <t>ГРАНРЕГ КАТ47-05-01-020-25-р/р</t>
  </si>
  <si>
    <t>ГРАНРЕГ КАТ47-05-01-020-40-р/р</t>
  </si>
  <si>
    <t>ГРАНРЕГ КАТ47-05-01-025-25-р/р</t>
  </si>
  <si>
    <t>ГРАНРЕГ КАТ47-05-01-032-25-р/р</t>
  </si>
  <si>
    <t>ГРАНРЕГ КАТ47-05-01-032-40-р/р</t>
  </si>
  <si>
    <t>ГРАНРЕГ КАТ47-05-01-040-25-р/р</t>
  </si>
  <si>
    <t>ГРАНРЕГ КАТ47-05-01-040-40-р/р</t>
  </si>
  <si>
    <t>ГРАНРЕГ КАТ47-05-01-050-25-р/р</t>
  </si>
  <si>
    <t>ГРАНРЕГ КАТ47-05-01-050-40-р/р</t>
  </si>
  <si>
    <t>0,14-1,7</t>
  </si>
  <si>
    <t>1,4-4,0</t>
  </si>
  <si>
    <t>3,5-8,6</t>
  </si>
  <si>
    <t>Конденсатная емкость на пар</t>
  </si>
  <si>
    <t>ГРАНРЕГ КАТ62-01-01-015-16-Ф/Ф</t>
  </si>
  <si>
    <t>Перепускные клапаны ГРАНРЕГ® КАТ62 для жидкостей и негорючих газов, PN16</t>
  </si>
  <si>
    <t>Перепускные клапаны ГРАНРЕГ® КАТ472 для воды, пара и неагрессивных газов, PN25</t>
  </si>
  <si>
    <t>2.0-12.0</t>
  </si>
  <si>
    <t>ГРАНРЕГ КАТ63-01-01-015-16-Ф/Ф</t>
  </si>
  <si>
    <r>
      <t>ГРАНРЕГ КАТ63-01-01-0</t>
    </r>
    <r>
      <rPr>
        <sz val="10"/>
        <color rgb="FF1F497D"/>
        <rFont val="Arial"/>
        <family val="2"/>
        <charset val="204"/>
      </rPr>
      <t>20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</si>
  <si>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КАТ63-01-01-0</t>
    </r>
    <r>
      <rPr>
        <sz val="10"/>
        <color rgb="FF1F497D"/>
        <rFont val="Arial"/>
        <family val="2"/>
        <charset val="204"/>
      </rPr>
      <t>25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</si>
  <si>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КАТ63-01-01-0</t>
    </r>
    <r>
      <rPr>
        <sz val="10"/>
        <color rgb="FF1F497D"/>
        <rFont val="Arial"/>
        <family val="2"/>
        <charset val="204"/>
      </rPr>
      <t>32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</si>
  <si>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</t>
    </r>
    <r>
      <rPr>
        <sz val="10"/>
        <color rgb="FF1F497D"/>
        <rFont val="Arial"/>
        <family val="2"/>
        <charset val="204"/>
      </rPr>
      <t>040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</si>
  <si>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КАТ63-01-01-0</t>
    </r>
    <r>
      <rPr>
        <sz val="10"/>
        <color rgb="FF1F497D"/>
        <rFont val="Arial"/>
        <family val="2"/>
        <charset val="204"/>
      </rPr>
      <t>50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</si>
  <si>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КАТ63-01-01-0</t>
    </r>
    <r>
      <rPr>
        <sz val="10"/>
        <color rgb="FF1F497D"/>
        <rFont val="Arial"/>
        <family val="2"/>
        <charset val="204"/>
      </rPr>
      <t>65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</si>
  <si>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КАТ63-01-01-0</t>
    </r>
    <r>
      <rPr>
        <sz val="10"/>
        <color rgb="FF1F497D"/>
        <rFont val="Arial"/>
        <family val="2"/>
        <charset val="204"/>
      </rPr>
      <t>80</t>
    </r>
    <r>
      <rPr>
        <sz val="10"/>
        <color rgb="FF000000"/>
        <rFont val="Arial"/>
        <family val="2"/>
        <charset val="204"/>
      </rPr>
      <t>-16-Ф/Ф</t>
    </r>
  </si>
  <si>
    <r>
      <t>ГРАНРЕГ КАТ63-01-01-</t>
    </r>
    <r>
      <rPr>
        <sz val="10"/>
        <color rgb="FF1F497D"/>
        <rFont val="Arial"/>
        <family val="2"/>
        <charset val="204"/>
      </rPr>
      <t>100</t>
    </r>
    <r>
      <rPr>
        <sz val="10"/>
        <color rgb="FF000000"/>
        <rFont val="Arial"/>
        <family val="2"/>
        <charset val="204"/>
      </rPr>
      <t>-16-Ф/Ф</t>
    </r>
  </si>
  <si>
    <t>Воздухоотводчики ГРАНРЕГ® КАТ71 PN16</t>
  </si>
  <si>
    <t>ГРАНРЕГ КАТ71-01-02-03-050-16-Ф</t>
  </si>
  <si>
    <t>ГРАНРЕГ КАТ71-01-02-03-080-16-Ф</t>
  </si>
  <si>
    <t>ГРАНРЕГ КАТ71-01-02-03-100-16-Ф</t>
  </si>
  <si>
    <t>ГРАНРЕГ КАТ71-01-02-03-150-16-Ф</t>
  </si>
  <si>
    <t>ГРАНРЕГ КАТ71-01-02-03-200-16-Ф</t>
  </si>
  <si>
    <t>FM01G642873</t>
  </si>
  <si>
    <t>FM01G642874</t>
  </si>
  <si>
    <t>FM01G642875</t>
  </si>
  <si>
    <t>FM01G642876</t>
  </si>
  <si>
    <t>FM01G642877</t>
  </si>
  <si>
    <t>ГРАНРЕГ КАТ62-01-01-020-16-Ф/Ф</t>
  </si>
  <si>
    <t>ГРАНРЕГ КАТ62-01-01-025-16-Ф/Ф</t>
  </si>
  <si>
    <t>ГРАНРЕГ КАТ62-01-01-032-16-Ф/Ф</t>
  </si>
  <si>
    <t>ГРАНРЕГ КАТ62-01-01-040-16-Ф/Ф</t>
  </si>
  <si>
    <t>ГРАНРЕГ КАТ62-01-01-050-16-Ф/Ф</t>
  </si>
  <si>
    <t>ГРАНРЕГ КАТ62-01-01-065-16-Ф/Ф</t>
  </si>
  <si>
    <t>ГРАНРЕГ КАТ62-01-01-080-16-Ф/Ф</t>
  </si>
  <si>
    <t>ГРАНРЕГ КАТ62-01-01-100-16-Ф/Ф</t>
  </si>
  <si>
    <t>ГРАНРЕГ КАТ472-05-01-015-25-р/р</t>
  </si>
  <si>
    <t>ГРАНРЕГ КАТ472-05-01-020-25-р/р</t>
  </si>
  <si>
    <t>ГРАНРЕГ КАТ472-05-01-025-25-р/р</t>
  </si>
  <si>
    <t>ГРАНРЕГ КАТ472-05-01-032-25-р/р</t>
  </si>
  <si>
    <t>ГРАНРЕГ КАТ472-05-01-040-25-р/р</t>
  </si>
  <si>
    <t>ГРАНРЕГ КАТ472-05-01-050-25-р/р</t>
  </si>
  <si>
    <t>VYC 151/152-010-01-60х120</t>
  </si>
  <si>
    <t xml:space="preserve">VYC 151/152-010-02-90 </t>
  </si>
  <si>
    <t xml:space="preserve">VYC 151/152-010-03-110 </t>
  </si>
  <si>
    <t xml:space="preserve">VYC 151/152-010-04-150х60 </t>
  </si>
  <si>
    <t xml:space="preserve">VYC 151/152-015-01-60х120 </t>
  </si>
  <si>
    <t xml:space="preserve">VYC 151/152-015-02-90 </t>
  </si>
  <si>
    <t xml:space="preserve">VYC 151/152-015-03-110 </t>
  </si>
  <si>
    <t xml:space="preserve">VYC 151/152-015-04-150х60 </t>
  </si>
  <si>
    <t xml:space="preserve">VYC 151/152-015-05-150 </t>
  </si>
  <si>
    <t xml:space="preserve">VYC 151/152-020-01-90 </t>
  </si>
  <si>
    <t xml:space="preserve">VYC 151/152-020-02-110 </t>
  </si>
  <si>
    <t xml:space="preserve">VYC 151/152-020-03-150х60 </t>
  </si>
  <si>
    <t xml:space="preserve">VYC 151/152-020-04-150 </t>
  </si>
  <si>
    <t xml:space="preserve">VYC 151/152-025-01-110 </t>
  </si>
  <si>
    <t xml:space="preserve">VYC 151/152-025-02-150х60 </t>
  </si>
  <si>
    <t xml:space="preserve">VYC 151/152-025-03-200х80 </t>
  </si>
  <si>
    <t xml:space="preserve">VYC 151/152-025-04-150 </t>
  </si>
  <si>
    <t xml:space="preserve">VYC 151/152-025-05-150 </t>
  </si>
  <si>
    <t xml:space="preserve">VYC 151/152-025-06-250х95 </t>
  </si>
  <si>
    <t xml:space="preserve">VYC 151/152-032-01-150 </t>
  </si>
  <si>
    <t xml:space="preserve">VYC 151/152-032-02-250х95 </t>
  </si>
  <si>
    <t xml:space="preserve">VYC 151/152-032-03-200 </t>
  </si>
  <si>
    <t xml:space="preserve">VYC 151/152-032-04-300х115 </t>
  </si>
  <si>
    <t xml:space="preserve">VYC 151/152-040-01-250х95 </t>
  </si>
  <si>
    <t xml:space="preserve">VYC 151/152-040-02-200 </t>
  </si>
  <si>
    <t xml:space="preserve">VYC 151/152-040-03-300х115 </t>
  </si>
  <si>
    <t xml:space="preserve">VYC 151/152-040-04-350х130 </t>
  </si>
  <si>
    <t xml:space="preserve">VYC 151/152-040-05-300 </t>
  </si>
  <si>
    <t xml:space="preserve">VYC 151/152-050-01-200 </t>
  </si>
  <si>
    <t xml:space="preserve">VYC 151/152-050-02-300х115 </t>
  </si>
  <si>
    <t xml:space="preserve">VYC 151/152-050-03-350х130 </t>
  </si>
  <si>
    <t xml:space="preserve">VYC 151/152-050-04-300 </t>
  </si>
  <si>
    <t xml:space="preserve">VYC 151/152-065-01-200 </t>
  </si>
  <si>
    <t xml:space="preserve">VYC 151/152-065-02-300х115 </t>
  </si>
  <si>
    <t xml:space="preserve">VYC 151/152-065-03-350х130 </t>
  </si>
  <si>
    <t xml:space="preserve">VYC 151/152-065-04-300 </t>
  </si>
  <si>
    <t>DR01A9106</t>
  </si>
  <si>
    <t>DR01A9107</t>
  </si>
  <si>
    <t>DR01A9108</t>
  </si>
  <si>
    <t>DR01A9109</t>
  </si>
  <si>
    <t>DR01A9110</t>
  </si>
  <si>
    <t>DR01A24852</t>
  </si>
  <si>
    <t>DR01A24538</t>
  </si>
  <si>
    <t>DR01A9114</t>
  </si>
  <si>
    <t>DR01A9115</t>
  </si>
  <si>
    <t>DR01A9116</t>
  </si>
  <si>
    <t>DR01A9113</t>
  </si>
  <si>
    <t>DR01A9117</t>
  </si>
  <si>
    <t>DR01A9118</t>
  </si>
  <si>
    <t>DR01A9119</t>
  </si>
  <si>
    <t>DR01A9120</t>
  </si>
  <si>
    <t>DR01A9121</t>
  </si>
  <si>
    <t>DR01A9122</t>
  </si>
  <si>
    <t>DR01A9123</t>
  </si>
  <si>
    <t>DR01A9124</t>
  </si>
  <si>
    <t>DR01A9125</t>
  </si>
  <si>
    <t>DR01A9126</t>
  </si>
  <si>
    <t>DR01A9127</t>
  </si>
  <si>
    <t>DR01A9128</t>
  </si>
  <si>
    <t>DR01A9129</t>
  </si>
  <si>
    <t>DR01A9130</t>
  </si>
  <si>
    <t>DR01A9131</t>
  </si>
  <si>
    <t>DR01A9132</t>
  </si>
  <si>
    <t>DR01A9133</t>
  </si>
  <si>
    <t>DR01A9134</t>
  </si>
  <si>
    <t>DR01A9135</t>
  </si>
  <si>
    <t>DR01A9136</t>
  </si>
  <si>
    <t>DR01A9137</t>
  </si>
  <si>
    <t>DR01A9138</t>
  </si>
  <si>
    <t>DR01A9139</t>
  </si>
  <si>
    <t>DR01A9140</t>
  </si>
  <si>
    <t>DR01A9141</t>
  </si>
  <si>
    <t>Поплавковые клапаны VYC151/152, 16</t>
  </si>
  <si>
    <t>Поплавковые клапаны VYC150/152, 16</t>
  </si>
  <si>
    <t xml:space="preserve">VYC 150/152-015-01-60х120 </t>
  </si>
  <si>
    <t>VYC 150/152-015-02-90</t>
  </si>
  <si>
    <t>VYC 150/152-015-03-110</t>
  </si>
  <si>
    <t xml:space="preserve">VYC 150/152-015-04-150х60 </t>
  </si>
  <si>
    <t xml:space="preserve">VYC 150/152-020-01-90 </t>
  </si>
  <si>
    <t xml:space="preserve">VYC 150/152-015-05-150 </t>
  </si>
  <si>
    <t xml:space="preserve">VYC 150/152-020-02-110 </t>
  </si>
  <si>
    <t xml:space="preserve">VYC 150/152-020-03-150x60 </t>
  </si>
  <si>
    <t xml:space="preserve">VYC 150/152-020-04-150 </t>
  </si>
  <si>
    <t xml:space="preserve">VYC 150/152-025-01-110 </t>
  </si>
  <si>
    <t xml:space="preserve">VYC 150/152-025-02-150x60 </t>
  </si>
  <si>
    <t xml:space="preserve">VYC 150/152-025-03-200x80 </t>
  </si>
  <si>
    <t xml:space="preserve">VYC 150/152-025-04-150 </t>
  </si>
  <si>
    <t xml:space="preserve">VYC 150/152-025-05-150 </t>
  </si>
  <si>
    <t xml:space="preserve">VYC 150/152-025-06-250x95 </t>
  </si>
  <si>
    <t xml:space="preserve">VYC 150/152-032-01-150 </t>
  </si>
  <si>
    <t xml:space="preserve">VYC 150/152-032-02-250x95 </t>
  </si>
  <si>
    <t xml:space="preserve">VYC 150/152-032-03-200 </t>
  </si>
  <si>
    <t xml:space="preserve">VYC 150/152-032-04-300x115 </t>
  </si>
  <si>
    <t xml:space="preserve">VYC 150/152-40-01-250x95 </t>
  </si>
  <si>
    <t xml:space="preserve">VYC 150/152-40-02-200 </t>
  </si>
  <si>
    <t xml:space="preserve">VYC 150/152-40-03-300x115 </t>
  </si>
  <si>
    <t xml:space="preserve">VYC 150/152-40-04-350x130 </t>
  </si>
  <si>
    <t xml:space="preserve">VYC 150/152-40-05-300 </t>
  </si>
  <si>
    <t xml:space="preserve">VYC 150/152-50-01-200 </t>
  </si>
  <si>
    <t xml:space="preserve">VYC 150/152-50-02-300x115 </t>
  </si>
  <si>
    <t xml:space="preserve">VYC 150/152-50-03-350x130 </t>
  </si>
  <si>
    <t xml:space="preserve">VYC 150/152-50-04-300 </t>
  </si>
  <si>
    <t xml:space="preserve">VYC 150/152-65-01-200 </t>
  </si>
  <si>
    <t xml:space="preserve">VYC 150/152-65-02-300x115 </t>
  </si>
  <si>
    <t xml:space="preserve">VYC 150/152-65-03-350x130 </t>
  </si>
  <si>
    <t xml:space="preserve">VYC 150/152-65-04-300 </t>
  </si>
  <si>
    <t>DR01A375559</t>
  </si>
  <si>
    <t>DR01A375563</t>
  </si>
  <si>
    <t>DR01A375577</t>
  </si>
  <si>
    <t>DR01A379539</t>
  </si>
  <si>
    <t>DR01A375580</t>
  </si>
  <si>
    <t>DR01A379548</t>
  </si>
  <si>
    <t>DR01A379551</t>
  </si>
  <si>
    <t>DR01A379552</t>
  </si>
  <si>
    <t>DR01A379546</t>
  </si>
  <si>
    <t>DR01A379557</t>
  </si>
  <si>
    <t>DR01A379559</t>
  </si>
  <si>
    <t>DR01A379562</t>
  </si>
  <si>
    <t>DR01A379564</t>
  </si>
  <si>
    <t>DR01A379565</t>
  </si>
  <si>
    <t>DR01A379566</t>
  </si>
  <si>
    <t>DR01A379626</t>
  </si>
  <si>
    <t>DR01A379629</t>
  </si>
  <si>
    <t>DR01A379631</t>
  </si>
  <si>
    <t>DR01A379632</t>
  </si>
  <si>
    <t>DR01A379633</t>
  </si>
  <si>
    <t>DR01A379634</t>
  </si>
  <si>
    <t>DR01A379636</t>
  </si>
  <si>
    <t>DR01A379637</t>
  </si>
  <si>
    <t>DR01A379640</t>
  </si>
  <si>
    <t>DR01A379643</t>
  </si>
  <si>
    <t>DR01A379644</t>
  </si>
  <si>
    <t>DR01A379646</t>
  </si>
  <si>
    <t>DR01A379647</t>
  </si>
  <si>
    <t>DR01A379649</t>
  </si>
  <si>
    <t>DR01A379651</t>
  </si>
  <si>
    <t>DR01A379652</t>
  </si>
  <si>
    <t>DR01A379653</t>
  </si>
  <si>
    <t>у.е.* без НДС</t>
  </si>
  <si>
    <t>1 у.е. = курс Евро ЦБ + 5%</t>
  </si>
  <si>
    <t>DE06A574826</t>
  </si>
  <si>
    <t>DE06A574828</t>
  </si>
  <si>
    <t>DE06A574830</t>
  </si>
  <si>
    <t>DE06A574832</t>
  </si>
  <si>
    <t>DE06A574834</t>
  </si>
  <si>
    <t>DE06A574835</t>
  </si>
  <si>
    <t>DE06A574837</t>
  </si>
  <si>
    <t>DE06A574839</t>
  </si>
  <si>
    <t>DE06A574840</t>
  </si>
  <si>
    <t>DE06A574841</t>
  </si>
  <si>
    <t>DE06A574843</t>
  </si>
  <si>
    <t>DE06A574844</t>
  </si>
  <si>
    <t>DE06A574845</t>
  </si>
  <si>
    <t>DE06A574846</t>
  </si>
  <si>
    <t>DE06A574847</t>
  </si>
  <si>
    <t>DE06A574848</t>
  </si>
  <si>
    <t>DE06A574849</t>
  </si>
  <si>
    <t>DE06A574850</t>
  </si>
  <si>
    <t>1,0-6,0</t>
  </si>
  <si>
    <t>3,0-1,2</t>
  </si>
  <si>
    <t>0,5-3,0</t>
  </si>
  <si>
    <t>DE01V637020</t>
  </si>
  <si>
    <t>DE01V630779</t>
  </si>
  <si>
    <t>DE01V631297</t>
  </si>
  <si>
    <t>DE01V637019</t>
  </si>
  <si>
    <t>DE01V637021</t>
  </si>
  <si>
    <t>DE01V631291</t>
  </si>
  <si>
    <t>DE01V635140</t>
  </si>
  <si>
    <t>DE01V631288</t>
  </si>
  <si>
    <t>DE01V631298</t>
  </si>
  <si>
    <t>DE01V637030</t>
  </si>
  <si>
    <t>DE01V637029</t>
  </si>
  <si>
    <t>DE01V637031</t>
  </si>
  <si>
    <t>DE01V633040</t>
  </si>
  <si>
    <t>DE01V637033</t>
  </si>
  <si>
    <t>DE01V647749</t>
  </si>
  <si>
    <t>DE01V637034</t>
  </si>
  <si>
    <t>DE01V636430</t>
  </si>
  <si>
    <t>DE01V631694</t>
  </si>
  <si>
    <t>DE01V631312</t>
  </si>
  <si>
    <t>DE01V637035</t>
  </si>
  <si>
    <t>DE01V631009</t>
  </si>
  <si>
    <t>DE01V630877</t>
  </si>
  <si>
    <t>DE01V633268</t>
  </si>
  <si>
    <t>DE01V633245</t>
  </si>
  <si>
    <t>DE01V631797</t>
  </si>
  <si>
    <t>DE01V637036</t>
  </si>
  <si>
    <t>DE01V630874</t>
  </si>
  <si>
    <t>DE01V633234</t>
  </si>
  <si>
    <t>DE01V631300</t>
  </si>
  <si>
    <t>DE01V633482</t>
  </si>
  <si>
    <t>DE01V635282</t>
  </si>
  <si>
    <t>DE01V630892</t>
  </si>
  <si>
    <t>DE01V633636</t>
  </si>
  <si>
    <t>DE01V636608</t>
  </si>
  <si>
    <t>DE01V633019</t>
  </si>
  <si>
    <t>DE01V634828</t>
  </si>
  <si>
    <t>DE04Y632819</t>
  </si>
  <si>
    <t>DE04Y635949</t>
  </si>
  <si>
    <t>DE04Y632169</t>
  </si>
  <si>
    <t>DE04Y631078</t>
  </si>
  <si>
    <t>DE04Y635959</t>
  </si>
  <si>
    <t>DE04Y634782</t>
  </si>
  <si>
    <t>DE04Y632170</t>
  </si>
  <si>
    <t>DE04Y635958</t>
  </si>
  <si>
    <t>DE04Y635963</t>
  </si>
  <si>
    <t>DE04Y636456</t>
  </si>
  <si>
    <t>DE04Y632171</t>
  </si>
  <si>
    <t>DE04Y634940</t>
  </si>
  <si>
    <t>DE04Y636458</t>
  </si>
  <si>
    <t>DE04Y636461</t>
  </si>
  <si>
    <t>DE04Y632182</t>
  </si>
  <si>
    <t>DE04Y636460</t>
  </si>
  <si>
    <t>DE04Y635830</t>
  </si>
  <si>
    <t>DE04Y635833</t>
  </si>
  <si>
    <t>DE04Y635831</t>
  </si>
  <si>
    <t>DE04Y635832</t>
  </si>
  <si>
    <t>DE04Y630607</t>
  </si>
  <si>
    <t>DE04Y630970</t>
  </si>
  <si>
    <t>DE04Y630372</t>
  </si>
  <si>
    <t>DE04Y630968</t>
  </si>
  <si>
    <t>DE04Y631082</t>
  </si>
  <si>
    <t>DE04Y635467</t>
  </si>
  <si>
    <t>DE04Y632392</t>
  </si>
  <si>
    <t>DE04Y635129</t>
  </si>
  <si>
    <t>DE04Y630269</t>
  </si>
  <si>
    <t>DE04Y634859</t>
  </si>
  <si>
    <t>DE04Y634860</t>
  </si>
  <si>
    <t>DE04Y634837</t>
  </si>
  <si>
    <t>DE04Y648970</t>
  </si>
  <si>
    <t>DE04Y635395</t>
  </si>
  <si>
    <t>DE04Y637570</t>
  </si>
  <si>
    <t>DE04Y636147</t>
  </si>
  <si>
    <t>DE04W636480</t>
  </si>
  <si>
    <t>DE04W634619</t>
  </si>
  <si>
    <t>DE04W630835</t>
  </si>
  <si>
    <t>DE04W630987</t>
  </si>
  <si>
    <t>DE04W636486</t>
  </si>
  <si>
    <t>DE04W634621</t>
  </si>
  <si>
    <t>DE04W636484</t>
  </si>
  <si>
    <t>DE04W635475</t>
  </si>
  <si>
    <t>DE04W635055</t>
  </si>
  <si>
    <t>DE04W636490</t>
  </si>
  <si>
    <t>DE04W636488</t>
  </si>
  <si>
    <t>DE04W630612</t>
  </si>
  <si>
    <t>DE04W636491</t>
  </si>
  <si>
    <t>DE04W636494</t>
  </si>
  <si>
    <t>DE04W636492</t>
  </si>
  <si>
    <t>DE04W636493</t>
  </si>
  <si>
    <t>DE04W636498</t>
  </si>
  <si>
    <t>DE04W636496</t>
  </si>
  <si>
    <t>DE04W636497</t>
  </si>
  <si>
    <t>DE04W636495</t>
  </si>
  <si>
    <t>DE04W636504</t>
  </si>
  <si>
    <t>DE04W636500</t>
  </si>
  <si>
    <t>DE04W636501</t>
  </si>
  <si>
    <t>DE04W636499</t>
  </si>
  <si>
    <t>DE04W636462</t>
  </si>
  <si>
    <t>DE04W631689</t>
  </si>
  <si>
    <t>DE04W635141</t>
  </si>
  <si>
    <t>DE04W629466</t>
  </si>
  <si>
    <t>DE06D636099</t>
  </si>
  <si>
    <t>DE06D636239</t>
  </si>
  <si>
    <t>DE06D636248</t>
  </si>
  <si>
    <t>DE06D636259</t>
  </si>
  <si>
    <t>DE06D636265</t>
  </si>
  <si>
    <t>DE06D636271</t>
  </si>
  <si>
    <t>DE04V632820</t>
  </si>
  <si>
    <t>DE04V634582</t>
  </si>
  <si>
    <t>DE04V630519</t>
  </si>
  <si>
    <t>DE04V630520</t>
  </si>
  <si>
    <t>DE04V636518</t>
  </si>
  <si>
    <t>DE04V636516</t>
  </si>
  <si>
    <t>DE04V636517</t>
  </si>
  <si>
    <t>DE04V631727</t>
  </si>
  <si>
    <t>DE04V636523</t>
  </si>
  <si>
    <t>DE04V634584</t>
  </si>
  <si>
    <t>DE04V630526</t>
  </si>
  <si>
    <t>DE04V631702</t>
  </si>
  <si>
    <t>DE04V636524</t>
  </si>
  <si>
    <t>DE04V636526</t>
  </si>
  <si>
    <t>DE04V635376</t>
  </si>
  <si>
    <t>DE04V636525</t>
  </si>
  <si>
    <t>DE04V636527</t>
  </si>
  <si>
    <t>DE04V634579</t>
  </si>
  <si>
    <t>DE04V631075</t>
  </si>
  <si>
    <t>DE04V630530</t>
  </si>
  <si>
    <t>DE04V630610</t>
  </si>
  <si>
    <t>DE04V631237</t>
  </si>
  <si>
    <t>DE04V633271</t>
  </si>
  <si>
    <t>DE04V636528</t>
  </si>
  <si>
    <t>DE04V636530</t>
  </si>
  <si>
    <t>DE04V634335</t>
  </si>
  <si>
    <t>DE04V636016</t>
  </si>
  <si>
    <t>DE04V636531</t>
  </si>
  <si>
    <t>DE04V636532</t>
  </si>
  <si>
    <t>DE04V636533</t>
  </si>
  <si>
    <t>DE04V634250</t>
  </si>
  <si>
    <t>DE04V636276</t>
  </si>
  <si>
    <t>DE04V634957</t>
  </si>
  <si>
    <t>DE04V631857</t>
  </si>
  <si>
    <t>DE04V628719</t>
  </si>
  <si>
    <t>DE04V628720</t>
  </si>
  <si>
    <t>Руб. без НДС</t>
  </si>
  <si>
    <t>DN, (мм)/G, (дюймы)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</si>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</sst>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#,##0.0"/>
    <numFmt numFmtId="166" formatCode=";;;"/>
  </numFmts>
  <fonts count="32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9"/>
      <name val="Myriad Pro"/>
      <family val="2"/>
    </font>
    <font>
      <b/>
      <sz val="1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b/>
      <sz val="12"/>
      <name val="Myriad Pro"/>
      <family val="2"/>
    </font>
    <font>
      <sz val="14"/>
      <name val="Myriad Pro"/>
      <family val="2"/>
    </font>
    <font>
      <sz val="10"/>
      <color rgb="FF000000"/>
      <name val="Myriad Pro"/>
      <family val="2"/>
    </font>
    <font>
      <b/>
      <sz val="12"/>
      <color rgb="FF000000"/>
      <name val="Myriad Pro"/>
      <family val="2"/>
    </font>
    <font>
      <b/>
      <sz val="14"/>
      <color rgb="FF000000"/>
      <name val="Myriad Pro"/>
      <family val="2"/>
    </font>
    <font>
      <u/>
      <sz val="10"/>
      <color theme="10"/>
      <name val="Times New Roman"/>
      <family val="1"/>
      <charset val="204"/>
    </font>
    <font>
      <u/>
      <sz val="10"/>
      <color theme="10"/>
      <name val="Myriad Pro"/>
      <family val="2"/>
    </font>
    <font>
      <sz val="8"/>
      <name val="Arial"/>
      <family val="2"/>
    </font>
    <font>
      <sz val="10"/>
      <color indexed="8"/>
      <name val="Myriad Pro"/>
      <family val="2"/>
    </font>
    <font>
      <b/>
      <sz val="10"/>
      <color indexed="8"/>
      <name val="Myriad Pro"/>
      <family val="2"/>
    </font>
    <font>
      <sz val="10"/>
      <color theme="1"/>
      <name val="Myriad Pro"/>
      <family val="2"/>
    </font>
    <font>
      <sz val="11"/>
      <color rgb="FF000000"/>
      <name val="Myriad Pro"/>
      <family val="2"/>
    </font>
    <font>
      <sz val="9"/>
      <color rgb="FF000000"/>
      <name val="Times New Roman"/>
      <family val="1"/>
      <charset val="204"/>
    </font>
    <font>
      <sz val="10"/>
      <color rgb="FFFF0000"/>
      <name val="Myriad Pro"/>
      <family val="2"/>
    </font>
    <font>
      <sz val="10"/>
      <color rgb="FF000000"/>
      <name val="Arial"/>
      <family val="2"/>
      <charset val="204"/>
    </font>
    <font>
      <b/>
      <sz val="10"/>
      <name val="Myriad Pro"/>
      <charset val="204"/>
    </font>
    <font>
      <sz val="10"/>
      <color rgb="FF1F497D"/>
      <name val="Arial"/>
      <family val="2"/>
      <charset val="204"/>
    </font>
    <font>
      <u/>
      <sz val="10"/>
      <name val="Myriad Pro"/>
      <family val="2"/>
    </font>
    <font>
      <sz val="12"/>
      <name val="Myriad Pro"/>
      <family val="2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Myriad Pro"/>
      <charset val="204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4" fillId="0" borderId="0"/>
    <xf numFmtId="166" fontId="1" fillId="0" borderId="0" applyFont="0" applyFill="0" applyBorder="0" applyAlignment="0" applyProtection="0"/>
  </cellStyleXfs>
  <cellXfs count="221">
    <xf numFmtId="0" fontId="0" fillId="0" borderId="0" xfId="0"/>
    <xf numFmtId="0" fontId="9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" fillId="2" borderId="0" xfId="1" applyFill="1" applyBorder="1" applyAlignment="1">
      <alignment horizontal="left" vertical="top"/>
    </xf>
    <xf numFmtId="0" fontId="9" fillId="3" borderId="1" xfId="1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15" fillId="5" borderId="23" xfId="3" applyNumberFormat="1" applyFont="1" applyFill="1" applyBorder="1" applyAlignment="1">
      <alignment horizontal="left" vertical="top"/>
    </xf>
    <xf numFmtId="0" fontId="9" fillId="3" borderId="9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 wrapText="1"/>
    </xf>
    <xf numFmtId="0" fontId="12" fillId="2" borderId="1" xfId="2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top"/>
    </xf>
    <xf numFmtId="0" fontId="17" fillId="0" borderId="0" xfId="0" applyFont="1"/>
    <xf numFmtId="0" fontId="19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4" fontId="9" fillId="2" borderId="7" xfId="1" applyNumberFormat="1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" fontId="9" fillId="2" borderId="14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4" fontId="9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22" fillId="0" borderId="2" xfId="3" applyNumberFormat="1" applyFont="1" applyFill="1" applyBorder="1" applyAlignment="1"/>
    <xf numFmtId="0" fontId="22" fillId="0" borderId="0" xfId="3" applyNumberFormat="1" applyFont="1" applyFill="1" applyBorder="1" applyAlignment="1"/>
    <xf numFmtId="0" fontId="22" fillId="0" borderId="24" xfId="3" applyNumberFormat="1" applyFont="1" applyFill="1" applyBorder="1" applyAlignment="1"/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/>
    </xf>
    <xf numFmtId="0" fontId="26" fillId="0" borderId="0" xfId="0" applyFont="1"/>
    <xf numFmtId="0" fontId="27" fillId="6" borderId="1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 wrapText="1"/>
    </xf>
    <xf numFmtId="2" fontId="5" fillId="0" borderId="8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2" fillId="0" borderId="0" xfId="3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20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left" vertical="top"/>
    </xf>
    <xf numFmtId="0" fontId="29" fillId="2" borderId="19" xfId="0" applyFont="1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9" xfId="0" applyFill="1" applyBorder="1" applyAlignment="1">
      <alignment horizontal="left" vertical="top"/>
    </xf>
    <xf numFmtId="0" fontId="29" fillId="2" borderId="16" xfId="0" applyFont="1" applyFill="1" applyBorder="1" applyAlignment="1">
      <alignment horizontal="left" vertical="top"/>
    </xf>
    <xf numFmtId="0" fontId="29" fillId="2" borderId="17" xfId="0" applyFont="1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29" fillId="2" borderId="6" xfId="0" applyFont="1" applyFill="1" applyBorder="1" applyAlignment="1">
      <alignment horizontal="left" vertical="top"/>
    </xf>
    <xf numFmtId="0" fontId="29" fillId="2" borderId="3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29" fillId="7" borderId="18" xfId="0" applyFont="1" applyFill="1" applyBorder="1"/>
    <xf numFmtId="0" fontId="29" fillId="7" borderId="19" xfId="0" applyFont="1" applyFill="1" applyBorder="1"/>
    <xf numFmtId="0" fontId="0" fillId="7" borderId="19" xfId="0" applyFill="1" applyBorder="1"/>
    <xf numFmtId="0" fontId="0" fillId="7" borderId="29" xfId="0" applyFill="1" applyBorder="1"/>
    <xf numFmtId="0" fontId="29" fillId="7" borderId="6" xfId="0" applyFont="1" applyFill="1" applyBorder="1"/>
    <xf numFmtId="0" fontId="29" fillId="7" borderId="3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29" fillId="7" borderId="2" xfId="0" applyFont="1" applyFill="1" applyBorder="1"/>
    <xf numFmtId="0" fontId="29" fillId="7" borderId="0" xfId="0" applyFont="1" applyFill="1" applyBorder="1"/>
    <xf numFmtId="0" fontId="0" fillId="7" borderId="0" xfId="0" applyFill="1" applyBorder="1"/>
    <xf numFmtId="0" fontId="0" fillId="7" borderId="24" xfId="0" applyFill="1" applyBorder="1"/>
    <xf numFmtId="0" fontId="29" fillId="7" borderId="16" xfId="0" applyFont="1" applyFill="1" applyBorder="1"/>
    <xf numFmtId="0" fontId="29" fillId="7" borderId="17" xfId="0" applyFont="1" applyFill="1" applyBorder="1"/>
    <xf numFmtId="0" fontId="0" fillId="7" borderId="17" xfId="0" applyFill="1" applyBorder="1"/>
    <xf numFmtId="0" fontId="0" fillId="7" borderId="25" xfId="0" applyFill="1" applyBorder="1"/>
    <xf numFmtId="4" fontId="9" fillId="2" borderId="1" xfId="1" applyNumberFormat="1" applyFont="1" applyFill="1" applyBorder="1" applyAlignment="1">
      <alignment vertical="center" wrapText="1"/>
    </xf>
    <xf numFmtId="0" fontId="30" fillId="0" borderId="30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right" wrapText="1"/>
    </xf>
    <xf numFmtId="0" fontId="31" fillId="0" borderId="30" xfId="0" applyFont="1" applyBorder="1" applyAlignment="1">
      <alignment wrapText="1"/>
    </xf>
    <xf numFmtId="0" fontId="30" fillId="0" borderId="30" xfId="0" applyFont="1" applyBorder="1" applyAlignment="1">
      <alignment wrapText="1"/>
    </xf>
    <xf numFmtId="0" fontId="27" fillId="0" borderId="1" xfId="0" applyFont="1" applyBorder="1" applyAlignment="1"/>
    <xf numFmtId="2" fontId="28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1" fillId="0" borderId="0" xfId="1"/>
    <xf numFmtId="0" fontId="6" fillId="3" borderId="1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4" fillId="2" borderId="16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left" vertical="center" wrapText="1"/>
    </xf>
    <xf numFmtId="0" fontId="5" fillId="4" borderId="3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22" fillId="0" borderId="18" xfId="3" applyNumberFormat="1" applyFont="1" applyFill="1" applyBorder="1" applyAlignment="1">
      <alignment horizontal="left" vertical="center"/>
    </xf>
    <xf numFmtId="0" fontId="22" fillId="0" borderId="19" xfId="3" applyNumberFormat="1" applyFont="1" applyFill="1" applyBorder="1" applyAlignment="1">
      <alignment horizontal="left" vertical="center"/>
    </xf>
    <xf numFmtId="0" fontId="22" fillId="0" borderId="29" xfId="3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22" fillId="0" borderId="6" xfId="3" applyNumberFormat="1" applyFont="1" applyFill="1" applyBorder="1" applyAlignment="1">
      <alignment horizontal="left" vertical="center"/>
    </xf>
    <xf numFmtId="0" fontId="22" fillId="0" borderId="3" xfId="3" applyNumberFormat="1" applyFont="1" applyFill="1" applyBorder="1" applyAlignment="1">
      <alignment horizontal="left" vertical="center"/>
    </xf>
    <xf numFmtId="0" fontId="22" fillId="0" borderId="4" xfId="3" applyNumberFormat="1" applyFont="1" applyFill="1" applyBorder="1" applyAlignment="1">
      <alignment horizontal="left" vertical="center"/>
    </xf>
    <xf numFmtId="0" fontId="22" fillId="0" borderId="2" xfId="3" applyNumberFormat="1" applyFont="1" applyFill="1" applyBorder="1" applyAlignment="1">
      <alignment horizontal="left" vertical="center"/>
    </xf>
    <xf numFmtId="0" fontId="22" fillId="0" borderId="0" xfId="3" applyNumberFormat="1" applyFont="1" applyFill="1" applyBorder="1" applyAlignment="1">
      <alignment horizontal="left" vertical="center"/>
    </xf>
    <xf numFmtId="0" fontId="22" fillId="0" borderId="24" xfId="3" applyNumberFormat="1" applyFont="1" applyFill="1" applyBorder="1" applyAlignment="1">
      <alignment horizontal="left" vertical="center"/>
    </xf>
    <xf numFmtId="0" fontId="22" fillId="0" borderId="16" xfId="3" applyNumberFormat="1" applyFont="1" applyFill="1" applyBorder="1" applyAlignment="1">
      <alignment horizontal="left" vertical="center"/>
    </xf>
    <xf numFmtId="0" fontId="22" fillId="0" borderId="17" xfId="3" applyNumberFormat="1" applyFont="1" applyFill="1" applyBorder="1" applyAlignment="1">
      <alignment horizontal="left" vertical="center"/>
    </xf>
    <xf numFmtId="0" fontId="22" fillId="0" borderId="25" xfId="3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164" fontId="9" fillId="2" borderId="6" xfId="1" applyNumberFormat="1" applyFont="1" applyFill="1" applyBorder="1" applyAlignment="1">
      <alignment horizontal="center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0" fontId="16" fillId="0" borderId="2" xfId="3" applyNumberFormat="1" applyFont="1" applyFill="1" applyBorder="1" applyAlignment="1">
      <alignment horizontal="left" vertical="center"/>
    </xf>
    <xf numFmtId="0" fontId="16" fillId="0" borderId="0" xfId="3" applyNumberFormat="1" applyFont="1" applyFill="1" applyBorder="1" applyAlignment="1">
      <alignment horizontal="left" vertical="center"/>
    </xf>
    <xf numFmtId="3" fontId="9" fillId="2" borderId="14" xfId="1" applyNumberFormat="1" applyFont="1" applyFill="1" applyBorder="1" applyAlignment="1">
      <alignment horizontal="center" vertical="center" wrapText="1"/>
    </xf>
    <xf numFmtId="3" fontId="9" fillId="2" borderId="26" xfId="1" applyNumberFormat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164" fontId="9" fillId="2" borderId="26" xfId="1" applyNumberFormat="1" applyFont="1" applyFill="1" applyBorder="1" applyAlignment="1">
      <alignment horizontal="center"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3" fontId="9" fillId="2" borderId="5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9" fillId="2" borderId="4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28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Рег. клапаны серии КАТ" xfId="3"/>
    <cellStyle name="скрытый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0</xdr:row>
      <xdr:rowOff>119904</xdr:rowOff>
    </xdr:from>
    <xdr:to>
      <xdr:col>12</xdr:col>
      <xdr:colOff>604156</xdr:colOff>
      <xdr:row>2</xdr:row>
      <xdr:rowOff>278656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5797" y="119904"/>
          <a:ext cx="771124" cy="7638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140</xdr:row>
      <xdr:rowOff>5384</xdr:rowOff>
    </xdr:from>
    <xdr:to>
      <xdr:col>11</xdr:col>
      <xdr:colOff>0</xdr:colOff>
      <xdr:row>140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30966" y="80205884"/>
          <a:ext cx="113372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139</xdr:row>
      <xdr:rowOff>7327</xdr:rowOff>
    </xdr:from>
    <xdr:to>
      <xdr:col>0</xdr:col>
      <xdr:colOff>535163</xdr:colOff>
      <xdr:row>141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36211852"/>
          <a:ext cx="519069" cy="517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51</xdr:row>
      <xdr:rowOff>5384</xdr:rowOff>
    </xdr:from>
    <xdr:to>
      <xdr:col>11</xdr:col>
      <xdr:colOff>0</xdr:colOff>
      <xdr:row>51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50</xdr:row>
      <xdr:rowOff>7327</xdr:rowOff>
    </xdr:from>
    <xdr:to>
      <xdr:col>0</xdr:col>
      <xdr:colOff>535163</xdr:colOff>
      <xdr:row>52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43</xdr:row>
      <xdr:rowOff>5384</xdr:rowOff>
    </xdr:from>
    <xdr:to>
      <xdr:col>11</xdr:col>
      <xdr:colOff>0</xdr:colOff>
      <xdr:row>43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42</xdr:row>
      <xdr:rowOff>7327</xdr:rowOff>
    </xdr:from>
    <xdr:to>
      <xdr:col>0</xdr:col>
      <xdr:colOff>535163</xdr:colOff>
      <xdr:row>44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77</xdr:row>
      <xdr:rowOff>5384</xdr:rowOff>
    </xdr:from>
    <xdr:to>
      <xdr:col>17</xdr:col>
      <xdr:colOff>0</xdr:colOff>
      <xdr:row>77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21441" y="77872259"/>
          <a:ext cx="11299134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76</xdr:row>
      <xdr:rowOff>7327</xdr:rowOff>
    </xdr:from>
    <xdr:to>
      <xdr:col>0</xdr:col>
      <xdr:colOff>535163</xdr:colOff>
      <xdr:row>78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77683702"/>
          <a:ext cx="519069" cy="5458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23</xdr:row>
      <xdr:rowOff>5384</xdr:rowOff>
    </xdr:from>
    <xdr:to>
      <xdr:col>14</xdr:col>
      <xdr:colOff>1165412</xdr:colOff>
      <xdr:row>23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1047507" y="16511649"/>
          <a:ext cx="9609287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16094</xdr:colOff>
      <xdr:row>22</xdr:row>
      <xdr:rowOff>7327</xdr:rowOff>
    </xdr:from>
    <xdr:to>
      <xdr:col>0</xdr:col>
      <xdr:colOff>535163</xdr:colOff>
      <xdr:row>24</xdr:row>
      <xdr:rowOff>172140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" y="12246952"/>
          <a:ext cx="519069" cy="54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tabSelected="1" zoomScale="85" zoomScaleNormal="85" workbookViewId="0"/>
  </sheetViews>
  <sheetFormatPr defaultRowHeight="15"/>
  <cols>
    <col min="2" max="2" width="13.42578125" bestFit="1" customWidth="1"/>
  </cols>
  <sheetData>
    <row r="1" spans="2:13" ht="24">
      <c r="B1" s="2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24">
      <c r="B2" s="3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3" ht="24">
      <c r="B3" s="3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3" ht="16.5">
      <c r="B4" s="42">
        <f ca="1">TODAY()</f>
        <v>45319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18">
      <c r="B6" s="2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ht="18">
      <c r="B7" s="154" t="s">
        <v>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22" t="s">
        <v>5</v>
      </c>
    </row>
    <row r="8" spans="2:13" ht="18">
      <c r="B8" s="154" t="s">
        <v>6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22" t="s">
        <v>5</v>
      </c>
    </row>
    <row r="9" spans="2:13" ht="18">
      <c r="B9" s="154" t="s">
        <v>7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22" t="s">
        <v>5</v>
      </c>
    </row>
    <row r="10" spans="2:13" ht="18">
      <c r="B10" s="154" t="s">
        <v>8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22" t="s">
        <v>5</v>
      </c>
    </row>
    <row r="11" spans="2:13" ht="18">
      <c r="B11" s="154" t="s">
        <v>9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22" t="s">
        <v>5</v>
      </c>
    </row>
    <row r="14" spans="2:13">
      <c r="B14" t="s">
        <v>343</v>
      </c>
    </row>
  </sheetData>
  <sheetProtection password="8BF1" sheet="1" objects="1" scenarios="1"/>
  <mergeCells count="5">
    <mergeCell ref="B7:L7"/>
    <mergeCell ref="B8:L8"/>
    <mergeCell ref="B9:L9"/>
    <mergeCell ref="B10:L10"/>
    <mergeCell ref="B11:L11"/>
  </mergeCells>
  <hyperlinks>
    <hyperlink ref="M7" location="'Редукционные клапаны'!A1" display="&gt;&gt;&gt;"/>
    <hyperlink ref="M8" location="'Перепускные клапаны'!A1" display="&gt;&gt;&gt;"/>
    <hyperlink ref="M9" location="'Регуляторы перепада давления'!A1" display="&gt;&gt;&gt;"/>
    <hyperlink ref="M10" location="'Поплавковые клапаны'!A1" display="&gt;&gt;&gt;"/>
    <hyperlink ref="M11" location="Воздухоотводчики!A1" display="&gt;&gt;&gt;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zoomScale="85" zoomScaleNormal="85" workbookViewId="0">
      <pane ySplit="1" topLeftCell="A2" activePane="bottomLeft" state="frozen"/>
      <selection pane="bottomLeft" activeCell="A181" sqref="A181"/>
    </sheetView>
  </sheetViews>
  <sheetFormatPr defaultRowHeight="15"/>
  <cols>
    <col min="1" max="1" width="13.5703125" customWidth="1"/>
    <col min="2" max="2" width="41.85546875" customWidth="1"/>
    <col min="3" max="3" width="10.7109375" style="94" bestFit="1" customWidth="1"/>
    <col min="4" max="4" width="26" style="94" bestFit="1" customWidth="1"/>
    <col min="5" max="5" width="14.42578125" bestFit="1" customWidth="1"/>
    <col min="6" max="6" width="13" customWidth="1"/>
    <col min="7" max="7" width="11.85546875" customWidth="1"/>
    <col min="8" max="8" width="10.7109375" bestFit="1" customWidth="1"/>
    <col min="9" max="9" width="8.85546875" bestFit="1" customWidth="1"/>
    <col min="10" max="10" width="12.85546875" customWidth="1"/>
    <col min="11" max="11" width="17.5703125" customWidth="1"/>
    <col min="12" max="12" width="24.5703125" customWidth="1"/>
  </cols>
  <sheetData>
    <row r="1" spans="1:12" ht="25.5">
      <c r="A1" s="68" t="s">
        <v>10</v>
      </c>
      <c r="B1" s="69" t="s">
        <v>11</v>
      </c>
      <c r="C1" s="58" t="s">
        <v>12</v>
      </c>
      <c r="D1" s="68" t="s">
        <v>13</v>
      </c>
      <c r="E1" s="68" t="s">
        <v>14</v>
      </c>
      <c r="F1" s="68" t="s">
        <v>15</v>
      </c>
      <c r="G1" s="70" t="s">
        <v>16</v>
      </c>
      <c r="H1" s="17" t="s">
        <v>17</v>
      </c>
      <c r="I1" s="17" t="s">
        <v>18</v>
      </c>
      <c r="J1" s="17" t="s">
        <v>342</v>
      </c>
      <c r="K1" s="68" t="s">
        <v>19</v>
      </c>
      <c r="L1" s="71" t="s">
        <v>59</v>
      </c>
    </row>
    <row r="2" spans="1:12" ht="47.25" customHeight="1">
      <c r="A2" s="165" t="s">
        <v>20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72"/>
    </row>
    <row r="3" spans="1:12" ht="16.5" customHeight="1">
      <c r="A3" s="170" t="s">
        <v>119</v>
      </c>
      <c r="B3" s="171"/>
      <c r="C3" s="171"/>
      <c r="D3" s="171"/>
      <c r="E3" s="171"/>
      <c r="F3" s="171"/>
      <c r="G3" s="171"/>
      <c r="H3" s="171"/>
      <c r="I3" s="171"/>
      <c r="J3" s="171"/>
      <c r="K3" s="172"/>
      <c r="L3" s="72"/>
    </row>
    <row r="4" spans="1:12" ht="25.5">
      <c r="A4" s="73" t="s">
        <v>91</v>
      </c>
      <c r="B4" s="74" t="s">
        <v>92</v>
      </c>
      <c r="C4" s="90">
        <v>50</v>
      </c>
      <c r="D4" s="75" t="s">
        <v>23</v>
      </c>
      <c r="E4" s="75" t="s">
        <v>21</v>
      </c>
      <c r="F4" s="75">
        <v>16</v>
      </c>
      <c r="G4" s="75">
        <v>65</v>
      </c>
      <c r="H4" s="173" t="s">
        <v>90</v>
      </c>
      <c r="I4" s="173">
        <v>80</v>
      </c>
      <c r="J4" s="75">
        <v>415.26</v>
      </c>
      <c r="K4" s="75" t="s">
        <v>22</v>
      </c>
      <c r="L4" s="72"/>
    </row>
    <row r="5" spans="1:12" ht="25.5">
      <c r="A5" s="73" t="s">
        <v>93</v>
      </c>
      <c r="B5" s="74" t="s">
        <v>94</v>
      </c>
      <c r="C5" s="90">
        <v>65</v>
      </c>
      <c r="D5" s="75" t="s">
        <v>23</v>
      </c>
      <c r="E5" s="75" t="s">
        <v>21</v>
      </c>
      <c r="F5" s="75">
        <v>16</v>
      </c>
      <c r="G5" s="75">
        <v>65</v>
      </c>
      <c r="H5" s="173"/>
      <c r="I5" s="173"/>
      <c r="J5" s="75">
        <v>437.62</v>
      </c>
      <c r="K5" s="75" t="s">
        <v>22</v>
      </c>
      <c r="L5" s="72"/>
    </row>
    <row r="6" spans="1:12" ht="25.5">
      <c r="A6" s="73" t="s">
        <v>95</v>
      </c>
      <c r="B6" s="74" t="s">
        <v>96</v>
      </c>
      <c r="C6" s="90">
        <v>80</v>
      </c>
      <c r="D6" s="75" t="s">
        <v>23</v>
      </c>
      <c r="E6" s="75" t="s">
        <v>21</v>
      </c>
      <c r="F6" s="75">
        <v>16</v>
      </c>
      <c r="G6" s="75">
        <v>169</v>
      </c>
      <c r="H6" s="173"/>
      <c r="I6" s="173"/>
      <c r="J6" s="75">
        <v>530.66999999999996</v>
      </c>
      <c r="K6" s="75" t="s">
        <v>22</v>
      </c>
      <c r="L6" s="72"/>
    </row>
    <row r="7" spans="1:12" ht="25.5">
      <c r="A7" s="73" t="s">
        <v>97</v>
      </c>
      <c r="B7" s="74" t="s">
        <v>98</v>
      </c>
      <c r="C7" s="90">
        <v>100</v>
      </c>
      <c r="D7" s="75" t="s">
        <v>23</v>
      </c>
      <c r="E7" s="75" t="s">
        <v>21</v>
      </c>
      <c r="F7" s="75">
        <v>16</v>
      </c>
      <c r="G7" s="75">
        <v>260</v>
      </c>
      <c r="H7" s="173"/>
      <c r="I7" s="173"/>
      <c r="J7" s="75">
        <v>551.23</v>
      </c>
      <c r="K7" s="75" t="s">
        <v>22</v>
      </c>
      <c r="L7" s="72"/>
    </row>
    <row r="8" spans="1:12" ht="25.5">
      <c r="A8" s="73" t="s">
        <v>99</v>
      </c>
      <c r="B8" s="74" t="s">
        <v>100</v>
      </c>
      <c r="C8" s="90">
        <v>150</v>
      </c>
      <c r="D8" s="75" t="s">
        <v>23</v>
      </c>
      <c r="E8" s="75" t="s">
        <v>21</v>
      </c>
      <c r="F8" s="75">
        <v>16</v>
      </c>
      <c r="G8" s="75">
        <v>585</v>
      </c>
      <c r="H8" s="173"/>
      <c r="I8" s="173"/>
      <c r="J8" s="75">
        <v>1040.82</v>
      </c>
      <c r="K8" s="75" t="s">
        <v>22</v>
      </c>
      <c r="L8" s="72"/>
    </row>
    <row r="9" spans="1:12" ht="25.5">
      <c r="A9" s="73" t="s">
        <v>101</v>
      </c>
      <c r="B9" s="74" t="s">
        <v>102</v>
      </c>
      <c r="C9" s="90">
        <v>200</v>
      </c>
      <c r="D9" s="75" t="s">
        <v>23</v>
      </c>
      <c r="E9" s="75" t="s">
        <v>21</v>
      </c>
      <c r="F9" s="75">
        <v>16</v>
      </c>
      <c r="G9" s="75">
        <v>1040</v>
      </c>
      <c r="H9" s="173"/>
      <c r="I9" s="173"/>
      <c r="J9" s="75">
        <v>1621.1</v>
      </c>
      <c r="K9" s="75" t="s">
        <v>22</v>
      </c>
      <c r="L9" s="72"/>
    </row>
    <row r="10" spans="1:12">
      <c r="A10" s="174" t="s">
        <v>109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72"/>
    </row>
    <row r="11" spans="1:12" ht="25.5">
      <c r="A11" s="73" t="s">
        <v>103</v>
      </c>
      <c r="B11" s="76" t="s">
        <v>110</v>
      </c>
      <c r="C11" s="24">
        <v>50</v>
      </c>
      <c r="D11" s="75" t="s">
        <v>116</v>
      </c>
      <c r="E11" s="75" t="s">
        <v>21</v>
      </c>
      <c r="F11" s="75">
        <v>16</v>
      </c>
      <c r="G11" s="75">
        <v>50</v>
      </c>
      <c r="H11" s="173" t="s">
        <v>90</v>
      </c>
      <c r="I11" s="173">
        <v>80</v>
      </c>
      <c r="J11" s="75">
        <v>653.23</v>
      </c>
      <c r="K11" s="75" t="s">
        <v>22</v>
      </c>
      <c r="L11" s="72"/>
    </row>
    <row r="12" spans="1:12" ht="25.5">
      <c r="A12" s="73" t="s">
        <v>104</v>
      </c>
      <c r="B12" s="76" t="s">
        <v>111</v>
      </c>
      <c r="C12" s="24">
        <v>65</v>
      </c>
      <c r="D12" s="75" t="s">
        <v>116</v>
      </c>
      <c r="E12" s="75" t="s">
        <v>21</v>
      </c>
      <c r="F12" s="75">
        <v>16</v>
      </c>
      <c r="G12" s="75">
        <v>75</v>
      </c>
      <c r="H12" s="173"/>
      <c r="I12" s="173"/>
      <c r="J12" s="75">
        <v>664.87</v>
      </c>
      <c r="K12" s="75" t="s">
        <v>22</v>
      </c>
      <c r="L12" s="72"/>
    </row>
    <row r="13" spans="1:12" ht="25.5">
      <c r="A13" s="73" t="s">
        <v>105</v>
      </c>
      <c r="B13" s="76" t="s">
        <v>112</v>
      </c>
      <c r="C13" s="24">
        <v>80</v>
      </c>
      <c r="D13" s="75" t="s">
        <v>116</v>
      </c>
      <c r="E13" s="75" t="s">
        <v>21</v>
      </c>
      <c r="F13" s="75">
        <v>16</v>
      </c>
      <c r="G13" s="75">
        <v>115</v>
      </c>
      <c r="H13" s="173"/>
      <c r="I13" s="173"/>
      <c r="J13" s="75">
        <v>772.22</v>
      </c>
      <c r="K13" s="75" t="s">
        <v>22</v>
      </c>
      <c r="L13" s="72"/>
    </row>
    <row r="14" spans="1:12" ht="25.5">
      <c r="A14" s="73" t="s">
        <v>106</v>
      </c>
      <c r="B14" s="76" t="s">
        <v>113</v>
      </c>
      <c r="C14" s="24">
        <v>100</v>
      </c>
      <c r="D14" s="75" t="s">
        <v>116</v>
      </c>
      <c r="E14" s="75" t="s">
        <v>21</v>
      </c>
      <c r="F14" s="75">
        <v>16</v>
      </c>
      <c r="G14" s="75">
        <v>200</v>
      </c>
      <c r="H14" s="173"/>
      <c r="I14" s="173"/>
      <c r="J14" s="75">
        <v>910.88</v>
      </c>
      <c r="K14" s="75" t="s">
        <v>22</v>
      </c>
      <c r="L14" s="72"/>
    </row>
    <row r="15" spans="1:12" ht="25.5">
      <c r="A15" s="73" t="s">
        <v>107</v>
      </c>
      <c r="B15" s="76" t="s">
        <v>114</v>
      </c>
      <c r="C15" s="24">
        <v>150</v>
      </c>
      <c r="D15" s="75" t="s">
        <v>116</v>
      </c>
      <c r="E15" s="75" t="s">
        <v>21</v>
      </c>
      <c r="F15" s="75">
        <v>16</v>
      </c>
      <c r="G15" s="75">
        <v>380</v>
      </c>
      <c r="H15" s="173"/>
      <c r="I15" s="173"/>
      <c r="J15" s="75">
        <v>1841.8</v>
      </c>
      <c r="K15" s="75" t="s">
        <v>22</v>
      </c>
      <c r="L15" s="72"/>
    </row>
    <row r="16" spans="1:12" ht="25.5">
      <c r="A16" s="73" t="s">
        <v>108</v>
      </c>
      <c r="B16" s="76" t="s">
        <v>115</v>
      </c>
      <c r="C16" s="24">
        <v>200</v>
      </c>
      <c r="D16" s="75" t="s">
        <v>116</v>
      </c>
      <c r="E16" s="75" t="s">
        <v>21</v>
      </c>
      <c r="F16" s="75">
        <v>16</v>
      </c>
      <c r="G16" s="75">
        <v>700</v>
      </c>
      <c r="H16" s="173"/>
      <c r="I16" s="173"/>
      <c r="J16" s="75">
        <v>3024.82</v>
      </c>
      <c r="K16" s="75" t="s">
        <v>22</v>
      </c>
      <c r="L16" s="72"/>
    </row>
    <row r="17" spans="1:12">
      <c r="A17" s="141"/>
      <c r="B17" s="142"/>
      <c r="C17" s="143"/>
      <c r="D17" s="144"/>
      <c r="E17" s="144"/>
      <c r="F17" s="144"/>
      <c r="G17" s="144"/>
      <c r="H17" s="143"/>
      <c r="I17" s="143"/>
      <c r="J17" s="144"/>
      <c r="K17" s="144"/>
      <c r="L17" s="151"/>
    </row>
    <row r="18" spans="1:12" ht="28.5" customHeight="1">
      <c r="A18" s="68" t="s">
        <v>10</v>
      </c>
      <c r="B18" s="69" t="s">
        <v>11</v>
      </c>
      <c r="C18" s="58" t="s">
        <v>12</v>
      </c>
      <c r="D18" s="68" t="s">
        <v>13</v>
      </c>
      <c r="E18" s="68" t="s">
        <v>14</v>
      </c>
      <c r="F18" s="68" t="s">
        <v>15</v>
      </c>
      <c r="G18" s="70" t="s">
        <v>16</v>
      </c>
      <c r="H18" s="17" t="s">
        <v>17</v>
      </c>
      <c r="I18" s="17" t="s">
        <v>18</v>
      </c>
      <c r="J18" s="17" t="s">
        <v>507</v>
      </c>
      <c r="K18" s="68" t="s">
        <v>19</v>
      </c>
      <c r="L18" s="72"/>
    </row>
    <row r="19" spans="1:12">
      <c r="A19" s="62" t="s">
        <v>117</v>
      </c>
      <c r="B19" s="63"/>
      <c r="C19" s="91"/>
      <c r="D19" s="91"/>
      <c r="E19" s="63"/>
      <c r="F19" s="63"/>
      <c r="G19" s="63"/>
      <c r="H19" s="63"/>
      <c r="I19" s="63"/>
      <c r="J19" s="63"/>
      <c r="K19" s="64"/>
      <c r="L19" s="72"/>
    </row>
    <row r="20" spans="1:12">
      <c r="A20" s="135" t="s">
        <v>401</v>
      </c>
      <c r="B20" s="79" t="s">
        <v>118</v>
      </c>
      <c r="C20" s="80">
        <v>15</v>
      </c>
      <c r="D20" s="73" t="s">
        <v>120</v>
      </c>
      <c r="E20" s="75" t="s">
        <v>21</v>
      </c>
      <c r="F20" s="75">
        <v>16</v>
      </c>
      <c r="G20" s="80">
        <v>4</v>
      </c>
      <c r="H20" s="78" t="s">
        <v>122</v>
      </c>
      <c r="I20" s="156">
        <v>150</v>
      </c>
      <c r="J20" s="140">
        <v>74217.61</v>
      </c>
      <c r="K20" s="80" t="s">
        <v>142</v>
      </c>
      <c r="L20" s="72"/>
    </row>
    <row r="21" spans="1:12" ht="25.5">
      <c r="A21" s="135" t="s">
        <v>402</v>
      </c>
      <c r="B21" s="79" t="s">
        <v>118</v>
      </c>
      <c r="C21" s="80">
        <v>15</v>
      </c>
      <c r="D21" s="73" t="s">
        <v>120</v>
      </c>
      <c r="E21" s="75" t="s">
        <v>21</v>
      </c>
      <c r="F21" s="75">
        <v>16</v>
      </c>
      <c r="G21" s="80">
        <v>4</v>
      </c>
      <c r="H21" s="78" t="s">
        <v>363</v>
      </c>
      <c r="I21" s="156"/>
      <c r="J21" s="140">
        <v>52040.75</v>
      </c>
      <c r="K21" s="80" t="s">
        <v>121</v>
      </c>
      <c r="L21" s="72"/>
    </row>
    <row r="22" spans="1:12" ht="25.5">
      <c r="A22" s="135" t="s">
        <v>403</v>
      </c>
      <c r="B22" s="79" t="s">
        <v>118</v>
      </c>
      <c r="C22" s="80">
        <v>15</v>
      </c>
      <c r="D22" s="73" t="s">
        <v>120</v>
      </c>
      <c r="E22" s="75" t="s">
        <v>21</v>
      </c>
      <c r="F22" s="75">
        <v>16</v>
      </c>
      <c r="G22" s="80">
        <v>4</v>
      </c>
      <c r="H22" s="78" t="s">
        <v>364</v>
      </c>
      <c r="I22" s="156"/>
      <c r="J22" s="140">
        <v>52040.75</v>
      </c>
      <c r="K22" s="80" t="s">
        <v>121</v>
      </c>
      <c r="L22" s="72"/>
    </row>
    <row r="23" spans="1:12" ht="25.5">
      <c r="A23" s="135" t="s">
        <v>404</v>
      </c>
      <c r="B23" s="79" t="s">
        <v>118</v>
      </c>
      <c r="C23" s="80">
        <v>15</v>
      </c>
      <c r="D23" s="73" t="s">
        <v>120</v>
      </c>
      <c r="E23" s="75" t="s">
        <v>21</v>
      </c>
      <c r="F23" s="75">
        <v>16</v>
      </c>
      <c r="G23" s="80">
        <v>4</v>
      </c>
      <c r="H23" s="78" t="s">
        <v>362</v>
      </c>
      <c r="I23" s="156"/>
      <c r="J23" s="140" t="s">
        <v>509</v>
      </c>
      <c r="K23" s="80" t="s">
        <v>121</v>
      </c>
      <c r="L23" s="72"/>
    </row>
    <row r="24" spans="1:12">
      <c r="A24" s="135" t="s">
        <v>405</v>
      </c>
      <c r="B24" s="79" t="s">
        <v>143</v>
      </c>
      <c r="C24" s="80">
        <v>20</v>
      </c>
      <c r="D24" s="73" t="s">
        <v>120</v>
      </c>
      <c r="E24" s="75" t="s">
        <v>21</v>
      </c>
      <c r="F24" s="75">
        <v>16</v>
      </c>
      <c r="G24" s="80">
        <v>6.3</v>
      </c>
      <c r="H24" s="78" t="s">
        <v>122</v>
      </c>
      <c r="I24" s="156"/>
      <c r="J24" s="140">
        <v>78021.679999999993</v>
      </c>
      <c r="K24" s="80" t="s">
        <v>142</v>
      </c>
      <c r="L24" s="72"/>
    </row>
    <row r="25" spans="1:12" ht="25.5">
      <c r="A25" s="135" t="s">
        <v>406</v>
      </c>
      <c r="B25" s="79" t="s">
        <v>143</v>
      </c>
      <c r="C25" s="80">
        <v>20</v>
      </c>
      <c r="D25" s="73" t="s">
        <v>120</v>
      </c>
      <c r="E25" s="75" t="s">
        <v>21</v>
      </c>
      <c r="F25" s="75">
        <v>16</v>
      </c>
      <c r="G25" s="80">
        <v>6.3</v>
      </c>
      <c r="H25" s="78" t="s">
        <v>363</v>
      </c>
      <c r="I25" s="156"/>
      <c r="J25" s="140" t="s">
        <v>509</v>
      </c>
      <c r="K25" s="80" t="s">
        <v>121</v>
      </c>
      <c r="L25" s="72"/>
    </row>
    <row r="26" spans="1:12" ht="25.5">
      <c r="A26" s="135" t="s">
        <v>407</v>
      </c>
      <c r="B26" s="79" t="s">
        <v>143</v>
      </c>
      <c r="C26" s="80">
        <v>20</v>
      </c>
      <c r="D26" s="73" t="s">
        <v>120</v>
      </c>
      <c r="E26" s="75" t="s">
        <v>21</v>
      </c>
      <c r="F26" s="75">
        <v>16</v>
      </c>
      <c r="G26" s="80">
        <v>6.3</v>
      </c>
      <c r="H26" s="78" t="s">
        <v>364</v>
      </c>
      <c r="I26" s="156"/>
      <c r="J26" s="140">
        <v>55521.06</v>
      </c>
      <c r="K26" s="80" t="s">
        <v>121</v>
      </c>
      <c r="L26" s="72"/>
    </row>
    <row r="27" spans="1:12" ht="25.5">
      <c r="A27" s="135" t="s">
        <v>408</v>
      </c>
      <c r="B27" s="79" t="s">
        <v>143</v>
      </c>
      <c r="C27" s="80">
        <v>20</v>
      </c>
      <c r="D27" s="73" t="s">
        <v>120</v>
      </c>
      <c r="E27" s="75" t="s">
        <v>21</v>
      </c>
      <c r="F27" s="75">
        <v>16</v>
      </c>
      <c r="G27" s="80">
        <v>6.3</v>
      </c>
      <c r="H27" s="78" t="s">
        <v>362</v>
      </c>
      <c r="I27" s="156"/>
      <c r="J27" s="140">
        <v>55521.06</v>
      </c>
      <c r="K27" s="80" t="s">
        <v>121</v>
      </c>
      <c r="L27" s="72"/>
    </row>
    <row r="28" spans="1:12">
      <c r="A28" s="135" t="s">
        <v>409</v>
      </c>
      <c r="B28" s="79" t="s">
        <v>144</v>
      </c>
      <c r="C28" s="80">
        <v>25</v>
      </c>
      <c r="D28" s="73" t="s">
        <v>120</v>
      </c>
      <c r="E28" s="75" t="s">
        <v>21</v>
      </c>
      <c r="F28" s="75">
        <v>16</v>
      </c>
      <c r="G28" s="80">
        <v>10</v>
      </c>
      <c r="H28" s="78" t="s">
        <v>122</v>
      </c>
      <c r="I28" s="156"/>
      <c r="J28" s="140">
        <v>80449.8</v>
      </c>
      <c r="K28" s="80" t="s">
        <v>142</v>
      </c>
      <c r="L28" s="72"/>
    </row>
    <row r="29" spans="1:12" ht="25.5">
      <c r="A29" s="135" t="s">
        <v>410</v>
      </c>
      <c r="B29" s="79" t="s">
        <v>144</v>
      </c>
      <c r="C29" s="80">
        <v>25</v>
      </c>
      <c r="D29" s="73" t="s">
        <v>120</v>
      </c>
      <c r="E29" s="75" t="s">
        <v>21</v>
      </c>
      <c r="F29" s="75">
        <v>16</v>
      </c>
      <c r="G29" s="80">
        <v>10</v>
      </c>
      <c r="H29" s="78" t="s">
        <v>363</v>
      </c>
      <c r="I29" s="156"/>
      <c r="J29" s="140">
        <v>57625.440000000002</v>
      </c>
      <c r="K29" s="80" t="s">
        <v>121</v>
      </c>
      <c r="L29" s="72"/>
    </row>
    <row r="30" spans="1:12" ht="25.5">
      <c r="A30" s="135" t="s">
        <v>411</v>
      </c>
      <c r="B30" s="79" t="s">
        <v>144</v>
      </c>
      <c r="C30" s="80">
        <v>25</v>
      </c>
      <c r="D30" s="73" t="s">
        <v>120</v>
      </c>
      <c r="E30" s="75" t="s">
        <v>21</v>
      </c>
      <c r="F30" s="75">
        <v>16</v>
      </c>
      <c r="G30" s="80">
        <v>10</v>
      </c>
      <c r="H30" s="78" t="s">
        <v>364</v>
      </c>
      <c r="I30" s="156"/>
      <c r="J30" s="140">
        <v>57625.440000000002</v>
      </c>
      <c r="K30" s="80" t="s">
        <v>121</v>
      </c>
      <c r="L30" s="72"/>
    </row>
    <row r="31" spans="1:12" ht="25.5">
      <c r="A31" s="135" t="s">
        <v>412</v>
      </c>
      <c r="B31" s="79" t="s">
        <v>144</v>
      </c>
      <c r="C31" s="80">
        <v>25</v>
      </c>
      <c r="D31" s="73" t="s">
        <v>120</v>
      </c>
      <c r="E31" s="75" t="s">
        <v>21</v>
      </c>
      <c r="F31" s="75">
        <v>16</v>
      </c>
      <c r="G31" s="80">
        <v>10</v>
      </c>
      <c r="H31" s="78" t="s">
        <v>362</v>
      </c>
      <c r="I31" s="156"/>
      <c r="J31" s="140" t="s">
        <v>509</v>
      </c>
      <c r="K31" s="80" t="s">
        <v>121</v>
      </c>
      <c r="L31" s="72"/>
    </row>
    <row r="32" spans="1:12">
      <c r="A32" s="135" t="s">
        <v>413</v>
      </c>
      <c r="B32" s="79" t="s">
        <v>145</v>
      </c>
      <c r="C32" s="80">
        <v>32</v>
      </c>
      <c r="D32" s="73" t="s">
        <v>120</v>
      </c>
      <c r="E32" s="75" t="s">
        <v>21</v>
      </c>
      <c r="F32" s="75">
        <v>16</v>
      </c>
      <c r="G32" s="80">
        <v>16</v>
      </c>
      <c r="H32" s="78" t="s">
        <v>122</v>
      </c>
      <c r="I32" s="156"/>
      <c r="J32" s="140">
        <v>84253.86</v>
      </c>
      <c r="K32" s="80" t="s">
        <v>142</v>
      </c>
      <c r="L32" s="72"/>
    </row>
    <row r="33" spans="1:12" ht="25.5">
      <c r="A33" s="135" t="s">
        <v>414</v>
      </c>
      <c r="B33" s="79" t="s">
        <v>145</v>
      </c>
      <c r="C33" s="80">
        <v>32</v>
      </c>
      <c r="D33" s="73" t="s">
        <v>120</v>
      </c>
      <c r="E33" s="75" t="s">
        <v>21</v>
      </c>
      <c r="F33" s="75">
        <v>16</v>
      </c>
      <c r="G33" s="80">
        <v>16</v>
      </c>
      <c r="H33" s="78" t="s">
        <v>363</v>
      </c>
      <c r="I33" s="156"/>
      <c r="J33" s="140">
        <v>60781.99</v>
      </c>
      <c r="K33" s="80" t="s">
        <v>121</v>
      </c>
      <c r="L33" s="72"/>
    </row>
    <row r="34" spans="1:12" ht="25.5">
      <c r="A34" s="135" t="s">
        <v>415</v>
      </c>
      <c r="B34" s="79" t="s">
        <v>145</v>
      </c>
      <c r="C34" s="80">
        <v>32</v>
      </c>
      <c r="D34" s="73" t="s">
        <v>120</v>
      </c>
      <c r="E34" s="75" t="s">
        <v>21</v>
      </c>
      <c r="F34" s="75">
        <v>16</v>
      </c>
      <c r="G34" s="80">
        <v>16</v>
      </c>
      <c r="H34" s="78" t="s">
        <v>364</v>
      </c>
      <c r="I34" s="156"/>
      <c r="J34" s="140">
        <v>60781.99</v>
      </c>
      <c r="K34" s="80" t="s">
        <v>121</v>
      </c>
      <c r="L34" s="72"/>
    </row>
    <row r="35" spans="1:12" ht="25.5">
      <c r="A35" s="135" t="s">
        <v>416</v>
      </c>
      <c r="B35" s="79" t="s">
        <v>145</v>
      </c>
      <c r="C35" s="80">
        <v>32</v>
      </c>
      <c r="D35" s="73" t="s">
        <v>120</v>
      </c>
      <c r="E35" s="75" t="s">
        <v>21</v>
      </c>
      <c r="F35" s="75">
        <v>16</v>
      </c>
      <c r="G35" s="80">
        <v>16</v>
      </c>
      <c r="H35" s="78" t="s">
        <v>362</v>
      </c>
      <c r="I35" s="156"/>
      <c r="J35" s="140">
        <v>60781.99</v>
      </c>
      <c r="K35" s="80" t="s">
        <v>121</v>
      </c>
      <c r="L35" s="72"/>
    </row>
    <row r="36" spans="1:12">
      <c r="A36" s="135" t="s">
        <v>417</v>
      </c>
      <c r="B36" s="79" t="s">
        <v>146</v>
      </c>
      <c r="C36" s="80">
        <v>40</v>
      </c>
      <c r="D36" s="73" t="s">
        <v>120</v>
      </c>
      <c r="E36" s="75" t="s">
        <v>21</v>
      </c>
      <c r="F36" s="75">
        <v>16</v>
      </c>
      <c r="G36" s="80">
        <v>25</v>
      </c>
      <c r="H36" s="78" t="s">
        <v>122</v>
      </c>
      <c r="I36" s="156"/>
      <c r="J36" s="140">
        <v>86762.93</v>
      </c>
      <c r="K36" s="80" t="s">
        <v>142</v>
      </c>
      <c r="L36" s="72"/>
    </row>
    <row r="37" spans="1:12" ht="25.5">
      <c r="A37" s="135" t="s">
        <v>418</v>
      </c>
      <c r="B37" s="79" t="s">
        <v>146</v>
      </c>
      <c r="C37" s="80">
        <v>40</v>
      </c>
      <c r="D37" s="73" t="s">
        <v>120</v>
      </c>
      <c r="E37" s="75" t="s">
        <v>21</v>
      </c>
      <c r="F37" s="75">
        <v>16</v>
      </c>
      <c r="G37" s="80">
        <v>25</v>
      </c>
      <c r="H37" s="78" t="s">
        <v>363</v>
      </c>
      <c r="I37" s="156"/>
      <c r="J37" s="140">
        <v>67337.929999999993</v>
      </c>
      <c r="K37" s="80" t="s">
        <v>121</v>
      </c>
      <c r="L37" s="72"/>
    </row>
    <row r="38" spans="1:12" ht="25.5">
      <c r="A38" s="135" t="s">
        <v>419</v>
      </c>
      <c r="B38" s="79" t="s">
        <v>146</v>
      </c>
      <c r="C38" s="80">
        <v>40</v>
      </c>
      <c r="D38" s="73" t="s">
        <v>120</v>
      </c>
      <c r="E38" s="75" t="s">
        <v>21</v>
      </c>
      <c r="F38" s="75">
        <v>16</v>
      </c>
      <c r="G38" s="80">
        <v>25</v>
      </c>
      <c r="H38" s="78" t="s">
        <v>364</v>
      </c>
      <c r="I38" s="156"/>
      <c r="J38" s="140">
        <v>67337.929999999993</v>
      </c>
      <c r="K38" s="80" t="s">
        <v>121</v>
      </c>
      <c r="L38" s="72"/>
    </row>
    <row r="39" spans="1:12" ht="25.5">
      <c r="A39" s="135" t="s">
        <v>420</v>
      </c>
      <c r="B39" s="79" t="s">
        <v>146</v>
      </c>
      <c r="C39" s="80">
        <v>40</v>
      </c>
      <c r="D39" s="73" t="s">
        <v>120</v>
      </c>
      <c r="E39" s="75" t="s">
        <v>21</v>
      </c>
      <c r="F39" s="75">
        <v>16</v>
      </c>
      <c r="G39" s="80">
        <v>25</v>
      </c>
      <c r="H39" s="78" t="s">
        <v>362</v>
      </c>
      <c r="I39" s="156"/>
      <c r="J39" s="140">
        <v>67337.929999999993</v>
      </c>
      <c r="K39" s="80" t="s">
        <v>121</v>
      </c>
      <c r="L39" s="72"/>
    </row>
    <row r="40" spans="1:12">
      <c r="A40" s="135" t="s">
        <v>421</v>
      </c>
      <c r="B40" s="79" t="s">
        <v>147</v>
      </c>
      <c r="C40" s="80">
        <v>50</v>
      </c>
      <c r="D40" s="73" t="s">
        <v>120</v>
      </c>
      <c r="E40" s="75" t="s">
        <v>21</v>
      </c>
      <c r="F40" s="75">
        <v>16</v>
      </c>
      <c r="G40" s="80">
        <v>40</v>
      </c>
      <c r="H40" s="78" t="s">
        <v>122</v>
      </c>
      <c r="I40" s="156"/>
      <c r="J40" s="140">
        <v>94290.12</v>
      </c>
      <c r="K40" s="80" t="s">
        <v>142</v>
      </c>
      <c r="L40" s="72"/>
    </row>
    <row r="41" spans="1:12" ht="25.5">
      <c r="A41" s="135" t="s">
        <v>422</v>
      </c>
      <c r="B41" s="79" t="s">
        <v>147</v>
      </c>
      <c r="C41" s="80">
        <v>50</v>
      </c>
      <c r="D41" s="73" t="s">
        <v>120</v>
      </c>
      <c r="E41" s="75" t="s">
        <v>21</v>
      </c>
      <c r="F41" s="75">
        <v>16</v>
      </c>
      <c r="G41" s="80">
        <v>40</v>
      </c>
      <c r="H41" s="78" t="s">
        <v>363</v>
      </c>
      <c r="I41" s="156"/>
      <c r="J41" s="140">
        <v>69037.62</v>
      </c>
      <c r="K41" s="80" t="s">
        <v>121</v>
      </c>
      <c r="L41" s="72"/>
    </row>
    <row r="42" spans="1:12" ht="25.5">
      <c r="A42" s="135" t="s">
        <v>423</v>
      </c>
      <c r="B42" s="79" t="s">
        <v>147</v>
      </c>
      <c r="C42" s="80">
        <v>50</v>
      </c>
      <c r="D42" s="73" t="s">
        <v>120</v>
      </c>
      <c r="E42" s="75" t="s">
        <v>21</v>
      </c>
      <c r="F42" s="75">
        <v>16</v>
      </c>
      <c r="G42" s="80">
        <v>40</v>
      </c>
      <c r="H42" s="78" t="s">
        <v>364</v>
      </c>
      <c r="I42" s="156"/>
      <c r="J42" s="140">
        <v>69037.62</v>
      </c>
      <c r="K42" s="80" t="s">
        <v>121</v>
      </c>
      <c r="L42" s="72"/>
    </row>
    <row r="43" spans="1:12" ht="25.5">
      <c r="A43" s="135" t="s">
        <v>424</v>
      </c>
      <c r="B43" s="79" t="s">
        <v>147</v>
      </c>
      <c r="C43" s="80">
        <v>50</v>
      </c>
      <c r="D43" s="73" t="s">
        <v>120</v>
      </c>
      <c r="E43" s="75" t="s">
        <v>21</v>
      </c>
      <c r="F43" s="75">
        <v>16</v>
      </c>
      <c r="G43" s="80">
        <v>40</v>
      </c>
      <c r="H43" s="78" t="s">
        <v>362</v>
      </c>
      <c r="I43" s="156"/>
      <c r="J43" s="140">
        <v>69037.62</v>
      </c>
      <c r="K43" s="80" t="s">
        <v>121</v>
      </c>
      <c r="L43" s="72"/>
    </row>
    <row r="44" spans="1:12">
      <c r="A44" s="135" t="s">
        <v>425</v>
      </c>
      <c r="B44" s="79" t="s">
        <v>148</v>
      </c>
      <c r="C44" s="80">
        <v>65</v>
      </c>
      <c r="D44" s="73" t="s">
        <v>120</v>
      </c>
      <c r="E44" s="75" t="s">
        <v>21</v>
      </c>
      <c r="F44" s="75">
        <v>16</v>
      </c>
      <c r="G44" s="80">
        <v>63</v>
      </c>
      <c r="H44" s="78" t="s">
        <v>122</v>
      </c>
      <c r="I44" s="156"/>
      <c r="J44" s="140">
        <v>100562.77</v>
      </c>
      <c r="K44" s="80" t="s">
        <v>142</v>
      </c>
      <c r="L44" s="72"/>
    </row>
    <row r="45" spans="1:12" ht="25.5">
      <c r="A45" s="135" t="s">
        <v>426</v>
      </c>
      <c r="B45" s="79" t="s">
        <v>148</v>
      </c>
      <c r="C45" s="80">
        <v>65</v>
      </c>
      <c r="D45" s="73" t="s">
        <v>120</v>
      </c>
      <c r="E45" s="75" t="s">
        <v>21</v>
      </c>
      <c r="F45" s="75">
        <v>16</v>
      </c>
      <c r="G45" s="80">
        <v>63</v>
      </c>
      <c r="H45" s="78" t="s">
        <v>363</v>
      </c>
      <c r="I45" s="156"/>
      <c r="J45" s="140">
        <v>73408.240000000005</v>
      </c>
      <c r="K45" s="80" t="s">
        <v>121</v>
      </c>
      <c r="L45" s="72"/>
    </row>
    <row r="46" spans="1:12" ht="25.5">
      <c r="A46" s="135" t="s">
        <v>427</v>
      </c>
      <c r="B46" s="79" t="s">
        <v>148</v>
      </c>
      <c r="C46" s="80">
        <v>65</v>
      </c>
      <c r="D46" s="73" t="s">
        <v>120</v>
      </c>
      <c r="E46" s="75" t="s">
        <v>21</v>
      </c>
      <c r="F46" s="75">
        <v>16</v>
      </c>
      <c r="G46" s="80">
        <v>63</v>
      </c>
      <c r="H46" s="78" t="s">
        <v>364</v>
      </c>
      <c r="I46" s="156"/>
      <c r="J46" s="140">
        <v>73408.240000000005</v>
      </c>
      <c r="K46" s="80" t="s">
        <v>121</v>
      </c>
      <c r="L46" s="72"/>
    </row>
    <row r="47" spans="1:12" ht="25.5">
      <c r="A47" s="135" t="s">
        <v>428</v>
      </c>
      <c r="B47" s="79" t="s">
        <v>148</v>
      </c>
      <c r="C47" s="80">
        <v>65</v>
      </c>
      <c r="D47" s="73" t="s">
        <v>120</v>
      </c>
      <c r="E47" s="75" t="s">
        <v>21</v>
      </c>
      <c r="F47" s="75">
        <v>16</v>
      </c>
      <c r="G47" s="80">
        <v>63</v>
      </c>
      <c r="H47" s="78" t="s">
        <v>362</v>
      </c>
      <c r="I47" s="156"/>
      <c r="J47" s="140">
        <v>73408.240000000005</v>
      </c>
      <c r="K47" s="80" t="s">
        <v>121</v>
      </c>
      <c r="L47" s="72"/>
    </row>
    <row r="48" spans="1:12">
      <c r="A48" s="135" t="s">
        <v>429</v>
      </c>
      <c r="B48" s="79" t="s">
        <v>149</v>
      </c>
      <c r="C48" s="80">
        <v>80</v>
      </c>
      <c r="D48" s="73" t="s">
        <v>120</v>
      </c>
      <c r="E48" s="75" t="s">
        <v>21</v>
      </c>
      <c r="F48" s="75">
        <v>16</v>
      </c>
      <c r="G48" s="80">
        <v>100</v>
      </c>
      <c r="H48" s="78" t="s">
        <v>122</v>
      </c>
      <c r="I48" s="156"/>
      <c r="J48" s="140">
        <v>103516.98</v>
      </c>
      <c r="K48" s="80" t="s">
        <v>142</v>
      </c>
      <c r="L48" s="72"/>
    </row>
    <row r="49" spans="1:12" ht="25.5">
      <c r="A49" s="135" t="s">
        <v>430</v>
      </c>
      <c r="B49" s="79" t="s">
        <v>149</v>
      </c>
      <c r="C49" s="80">
        <v>80</v>
      </c>
      <c r="D49" s="73" t="s">
        <v>120</v>
      </c>
      <c r="E49" s="75" t="s">
        <v>21</v>
      </c>
      <c r="F49" s="75">
        <v>16</v>
      </c>
      <c r="G49" s="80">
        <v>100</v>
      </c>
      <c r="H49" s="78" t="s">
        <v>363</v>
      </c>
      <c r="I49" s="156"/>
      <c r="J49" s="140">
        <v>86115.42</v>
      </c>
      <c r="K49" s="80" t="s">
        <v>121</v>
      </c>
      <c r="L49" s="72"/>
    </row>
    <row r="50" spans="1:12" ht="25.5">
      <c r="A50" s="135" t="s">
        <v>431</v>
      </c>
      <c r="B50" s="79" t="s">
        <v>149</v>
      </c>
      <c r="C50" s="80">
        <v>80</v>
      </c>
      <c r="D50" s="73" t="s">
        <v>120</v>
      </c>
      <c r="E50" s="75" t="s">
        <v>21</v>
      </c>
      <c r="F50" s="75">
        <v>16</v>
      </c>
      <c r="G50" s="80">
        <v>100</v>
      </c>
      <c r="H50" s="78" t="s">
        <v>364</v>
      </c>
      <c r="I50" s="156"/>
      <c r="J50" s="140">
        <v>86115.42</v>
      </c>
      <c r="K50" s="80" t="s">
        <v>121</v>
      </c>
      <c r="L50" s="72"/>
    </row>
    <row r="51" spans="1:12" ht="25.5">
      <c r="A51" s="135" t="s">
        <v>432</v>
      </c>
      <c r="B51" s="79" t="s">
        <v>149</v>
      </c>
      <c r="C51" s="80">
        <v>80</v>
      </c>
      <c r="D51" s="73" t="s">
        <v>120</v>
      </c>
      <c r="E51" s="75" t="s">
        <v>21</v>
      </c>
      <c r="F51" s="75">
        <v>16</v>
      </c>
      <c r="G51" s="80">
        <v>100</v>
      </c>
      <c r="H51" s="78" t="s">
        <v>362</v>
      </c>
      <c r="I51" s="156"/>
      <c r="J51" s="140">
        <v>86115.42</v>
      </c>
      <c r="K51" s="80" t="s">
        <v>121</v>
      </c>
      <c r="L51" s="72"/>
    </row>
    <row r="52" spans="1:12">
      <c r="A52" s="135" t="s">
        <v>433</v>
      </c>
      <c r="B52" s="79" t="s">
        <v>150</v>
      </c>
      <c r="C52" s="80">
        <v>100</v>
      </c>
      <c r="D52" s="73" t="s">
        <v>120</v>
      </c>
      <c r="E52" s="75" t="s">
        <v>21</v>
      </c>
      <c r="F52" s="75">
        <v>16</v>
      </c>
      <c r="G52" s="80">
        <v>160</v>
      </c>
      <c r="H52" s="78" t="s">
        <v>122</v>
      </c>
      <c r="I52" s="156"/>
      <c r="J52" s="140">
        <v>128162.45</v>
      </c>
      <c r="K52" s="80" t="s">
        <v>142</v>
      </c>
      <c r="L52" s="72"/>
    </row>
    <row r="53" spans="1:12" ht="25.5">
      <c r="A53" s="135" t="s">
        <v>434</v>
      </c>
      <c r="B53" s="79" t="s">
        <v>150</v>
      </c>
      <c r="C53" s="80">
        <v>100</v>
      </c>
      <c r="D53" s="73" t="s">
        <v>120</v>
      </c>
      <c r="E53" s="75" t="s">
        <v>21</v>
      </c>
      <c r="F53" s="75">
        <v>16</v>
      </c>
      <c r="G53" s="80">
        <v>160</v>
      </c>
      <c r="H53" s="78" t="s">
        <v>363</v>
      </c>
      <c r="I53" s="156"/>
      <c r="J53" s="140">
        <v>106066.53</v>
      </c>
      <c r="K53" s="80" t="s">
        <v>121</v>
      </c>
      <c r="L53" s="72"/>
    </row>
    <row r="54" spans="1:12" ht="25.5">
      <c r="A54" s="135" t="s">
        <v>435</v>
      </c>
      <c r="B54" s="79" t="s">
        <v>150</v>
      </c>
      <c r="C54" s="80">
        <v>100</v>
      </c>
      <c r="D54" s="73" t="s">
        <v>120</v>
      </c>
      <c r="E54" s="75" t="s">
        <v>21</v>
      </c>
      <c r="F54" s="75">
        <v>16</v>
      </c>
      <c r="G54" s="80">
        <v>160</v>
      </c>
      <c r="H54" s="78" t="s">
        <v>364</v>
      </c>
      <c r="I54" s="156"/>
      <c r="J54" s="140">
        <v>106066.53</v>
      </c>
      <c r="K54" s="80" t="s">
        <v>121</v>
      </c>
      <c r="L54" s="72"/>
    </row>
    <row r="55" spans="1:12" ht="25.5">
      <c r="A55" s="135" t="s">
        <v>436</v>
      </c>
      <c r="B55" s="79" t="s">
        <v>150</v>
      </c>
      <c r="C55" s="80">
        <v>100</v>
      </c>
      <c r="D55" s="73" t="s">
        <v>120</v>
      </c>
      <c r="E55" s="75" t="s">
        <v>21</v>
      </c>
      <c r="F55" s="75">
        <v>16</v>
      </c>
      <c r="G55" s="80">
        <v>160</v>
      </c>
      <c r="H55" s="78" t="s">
        <v>362</v>
      </c>
      <c r="I55" s="156"/>
      <c r="J55" s="140">
        <v>106066.53</v>
      </c>
      <c r="K55" s="80" t="s">
        <v>121</v>
      </c>
      <c r="L55" s="72"/>
    </row>
    <row r="56" spans="1:12">
      <c r="A56" s="180" t="s">
        <v>134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2"/>
      <c r="L56" s="72"/>
    </row>
    <row r="57" spans="1:12" ht="25.5">
      <c r="A57" s="137" t="s">
        <v>365</v>
      </c>
      <c r="B57" s="79" t="s">
        <v>124</v>
      </c>
      <c r="C57" s="80">
        <v>15</v>
      </c>
      <c r="D57" s="55" t="s">
        <v>133</v>
      </c>
      <c r="E57" s="75" t="s">
        <v>21</v>
      </c>
      <c r="F57" s="75">
        <v>25</v>
      </c>
      <c r="G57" s="80">
        <v>4</v>
      </c>
      <c r="H57" s="78" t="s">
        <v>363</v>
      </c>
      <c r="I57" s="155">
        <v>220</v>
      </c>
      <c r="J57" s="139">
        <v>88753.99</v>
      </c>
      <c r="K57" s="80" t="s">
        <v>121</v>
      </c>
      <c r="L57" s="72"/>
    </row>
    <row r="58" spans="1:12" ht="25.5">
      <c r="A58" s="137" t="s">
        <v>366</v>
      </c>
      <c r="B58" s="79" t="s">
        <v>124</v>
      </c>
      <c r="C58" s="80">
        <v>15</v>
      </c>
      <c r="D58" s="55" t="s">
        <v>133</v>
      </c>
      <c r="E58" s="75" t="s">
        <v>21</v>
      </c>
      <c r="F58" s="75">
        <v>25</v>
      </c>
      <c r="G58" s="80">
        <v>4</v>
      </c>
      <c r="H58" s="78" t="s">
        <v>364</v>
      </c>
      <c r="I58" s="156"/>
      <c r="J58" s="139">
        <v>88753.99</v>
      </c>
      <c r="K58" s="80" t="s">
        <v>121</v>
      </c>
      <c r="L58" s="72"/>
    </row>
    <row r="59" spans="1:12" ht="25.5">
      <c r="A59" s="137" t="s">
        <v>367</v>
      </c>
      <c r="B59" s="79" t="s">
        <v>124</v>
      </c>
      <c r="C59" s="80">
        <v>15</v>
      </c>
      <c r="D59" s="55" t="s">
        <v>133</v>
      </c>
      <c r="E59" s="75" t="s">
        <v>21</v>
      </c>
      <c r="F59" s="75">
        <v>25</v>
      </c>
      <c r="G59" s="80">
        <v>4</v>
      </c>
      <c r="H59" s="78" t="s">
        <v>362</v>
      </c>
      <c r="I59" s="156"/>
      <c r="J59" s="139">
        <v>88753.99</v>
      </c>
      <c r="K59" s="80" t="s">
        <v>121</v>
      </c>
      <c r="L59" s="72"/>
    </row>
    <row r="60" spans="1:12" ht="25.5">
      <c r="A60" s="136" t="s">
        <v>368</v>
      </c>
      <c r="B60" s="79" t="s">
        <v>124</v>
      </c>
      <c r="C60" s="80">
        <v>15</v>
      </c>
      <c r="D60" s="55" t="s">
        <v>133</v>
      </c>
      <c r="E60" s="75" t="s">
        <v>21</v>
      </c>
      <c r="F60" s="75">
        <v>25</v>
      </c>
      <c r="G60" s="80">
        <v>4</v>
      </c>
      <c r="H60" s="78" t="s">
        <v>122</v>
      </c>
      <c r="I60" s="156"/>
      <c r="J60" s="139">
        <v>112743.87</v>
      </c>
      <c r="K60" s="80" t="s">
        <v>142</v>
      </c>
      <c r="L60" s="72"/>
    </row>
    <row r="61" spans="1:12" ht="25.5">
      <c r="A61" s="136" t="s">
        <v>369</v>
      </c>
      <c r="B61" s="79" t="s">
        <v>125</v>
      </c>
      <c r="C61" s="80">
        <v>20</v>
      </c>
      <c r="D61" s="55" t="s">
        <v>133</v>
      </c>
      <c r="E61" s="75" t="s">
        <v>21</v>
      </c>
      <c r="F61" s="75">
        <v>25</v>
      </c>
      <c r="G61" s="80">
        <v>6.3</v>
      </c>
      <c r="H61" s="78" t="s">
        <v>363</v>
      </c>
      <c r="I61" s="156"/>
      <c r="J61" s="139">
        <v>90392.98</v>
      </c>
      <c r="K61" s="80" t="s">
        <v>121</v>
      </c>
      <c r="L61" s="72"/>
    </row>
    <row r="62" spans="1:12" ht="25.5">
      <c r="A62" s="136" t="s">
        <v>370</v>
      </c>
      <c r="B62" s="79" t="s">
        <v>125</v>
      </c>
      <c r="C62" s="80">
        <v>20</v>
      </c>
      <c r="D62" s="55" t="s">
        <v>133</v>
      </c>
      <c r="E62" s="75" t="s">
        <v>21</v>
      </c>
      <c r="F62" s="75">
        <v>25</v>
      </c>
      <c r="G62" s="80">
        <v>6.3</v>
      </c>
      <c r="H62" s="78" t="s">
        <v>364</v>
      </c>
      <c r="I62" s="156"/>
      <c r="J62" s="139">
        <v>90392.98</v>
      </c>
      <c r="K62" s="80" t="s">
        <v>121</v>
      </c>
      <c r="L62" s="72"/>
    </row>
    <row r="63" spans="1:12" ht="25.5">
      <c r="A63" s="136" t="s">
        <v>371</v>
      </c>
      <c r="B63" s="79" t="s">
        <v>125</v>
      </c>
      <c r="C63" s="80">
        <v>20</v>
      </c>
      <c r="D63" s="55" t="s">
        <v>133</v>
      </c>
      <c r="E63" s="75" t="s">
        <v>21</v>
      </c>
      <c r="F63" s="75">
        <v>25</v>
      </c>
      <c r="G63" s="80">
        <v>6.3</v>
      </c>
      <c r="H63" s="78" t="s">
        <v>362</v>
      </c>
      <c r="I63" s="156"/>
      <c r="J63" s="139">
        <v>90392.98</v>
      </c>
      <c r="K63" s="80" t="s">
        <v>121</v>
      </c>
      <c r="L63" s="72"/>
    </row>
    <row r="64" spans="1:12" ht="25.5">
      <c r="A64" s="136" t="s">
        <v>372</v>
      </c>
      <c r="B64" s="79" t="s">
        <v>125</v>
      </c>
      <c r="C64" s="80">
        <v>20</v>
      </c>
      <c r="D64" s="55" t="s">
        <v>133</v>
      </c>
      <c r="E64" s="75" t="s">
        <v>21</v>
      </c>
      <c r="F64" s="75">
        <v>25</v>
      </c>
      <c r="G64" s="80">
        <v>6.3</v>
      </c>
      <c r="H64" s="78" t="s">
        <v>122</v>
      </c>
      <c r="I64" s="156"/>
      <c r="J64" s="139">
        <v>114564.95</v>
      </c>
      <c r="K64" s="80" t="s">
        <v>142</v>
      </c>
      <c r="L64" s="72"/>
    </row>
    <row r="65" spans="1:12" ht="25.5">
      <c r="A65" s="136" t="s">
        <v>373</v>
      </c>
      <c r="B65" s="79" t="s">
        <v>126</v>
      </c>
      <c r="C65" s="80">
        <v>25</v>
      </c>
      <c r="D65" s="55" t="s">
        <v>133</v>
      </c>
      <c r="E65" s="75" t="s">
        <v>21</v>
      </c>
      <c r="F65" s="75">
        <v>25</v>
      </c>
      <c r="G65" s="80">
        <v>10</v>
      </c>
      <c r="H65" s="78" t="s">
        <v>363</v>
      </c>
      <c r="I65" s="156"/>
      <c r="J65" s="139">
        <v>91485.64</v>
      </c>
      <c r="K65" s="80" t="s">
        <v>121</v>
      </c>
      <c r="L65" s="72"/>
    </row>
    <row r="66" spans="1:12" ht="25.5">
      <c r="A66" s="136" t="s">
        <v>374</v>
      </c>
      <c r="B66" s="79" t="s">
        <v>126</v>
      </c>
      <c r="C66" s="80">
        <v>25</v>
      </c>
      <c r="D66" s="55" t="s">
        <v>133</v>
      </c>
      <c r="E66" s="75" t="s">
        <v>21</v>
      </c>
      <c r="F66" s="75">
        <v>25</v>
      </c>
      <c r="G66" s="80">
        <v>10</v>
      </c>
      <c r="H66" s="78" t="s">
        <v>364</v>
      </c>
      <c r="I66" s="156"/>
      <c r="J66" s="139">
        <v>91485.64</v>
      </c>
      <c r="K66" s="80" t="s">
        <v>121</v>
      </c>
      <c r="L66" s="72"/>
    </row>
    <row r="67" spans="1:12" ht="25.5">
      <c r="A67" s="136" t="s">
        <v>375</v>
      </c>
      <c r="B67" s="79" t="s">
        <v>126</v>
      </c>
      <c r="C67" s="80">
        <v>25</v>
      </c>
      <c r="D67" s="55" t="s">
        <v>133</v>
      </c>
      <c r="E67" s="75" t="s">
        <v>21</v>
      </c>
      <c r="F67" s="75">
        <v>25</v>
      </c>
      <c r="G67" s="80">
        <v>10</v>
      </c>
      <c r="H67" s="78" t="s">
        <v>362</v>
      </c>
      <c r="I67" s="156"/>
      <c r="J67" s="139">
        <v>91485.64</v>
      </c>
      <c r="K67" s="80" t="s">
        <v>121</v>
      </c>
      <c r="L67" s="72"/>
    </row>
    <row r="68" spans="1:12" ht="25.5">
      <c r="A68" s="138" t="s">
        <v>376</v>
      </c>
      <c r="B68" s="79" t="s">
        <v>126</v>
      </c>
      <c r="C68" s="80">
        <v>25</v>
      </c>
      <c r="D68" s="55" t="s">
        <v>133</v>
      </c>
      <c r="E68" s="75" t="s">
        <v>21</v>
      </c>
      <c r="F68" s="75">
        <v>25</v>
      </c>
      <c r="G68" s="80">
        <v>10</v>
      </c>
      <c r="H68" s="78" t="s">
        <v>122</v>
      </c>
      <c r="I68" s="156"/>
      <c r="J68" s="139">
        <v>115779.02</v>
      </c>
      <c r="K68" s="80" t="s">
        <v>142</v>
      </c>
      <c r="L68" s="72"/>
    </row>
    <row r="69" spans="1:12" ht="25.5">
      <c r="A69" s="134" t="s">
        <v>377</v>
      </c>
      <c r="B69" s="79" t="s">
        <v>127</v>
      </c>
      <c r="C69" s="80">
        <v>32</v>
      </c>
      <c r="D69" s="55" t="s">
        <v>133</v>
      </c>
      <c r="E69" s="75" t="s">
        <v>21</v>
      </c>
      <c r="F69" s="75">
        <v>25</v>
      </c>
      <c r="G69" s="80">
        <v>16</v>
      </c>
      <c r="H69" s="78" t="s">
        <v>363</v>
      </c>
      <c r="I69" s="156"/>
      <c r="J69" s="139">
        <v>96839.65</v>
      </c>
      <c r="K69" s="80" t="s">
        <v>121</v>
      </c>
      <c r="L69" s="72"/>
    </row>
    <row r="70" spans="1:12" ht="25.5">
      <c r="A70" s="134" t="s">
        <v>378</v>
      </c>
      <c r="B70" s="79" t="s">
        <v>127</v>
      </c>
      <c r="C70" s="80">
        <v>32</v>
      </c>
      <c r="D70" s="55" t="s">
        <v>133</v>
      </c>
      <c r="E70" s="75" t="s">
        <v>21</v>
      </c>
      <c r="F70" s="75">
        <v>25</v>
      </c>
      <c r="G70" s="80">
        <v>16</v>
      </c>
      <c r="H70" s="78" t="s">
        <v>364</v>
      </c>
      <c r="I70" s="156"/>
      <c r="J70" s="139">
        <v>96839.65</v>
      </c>
      <c r="K70" s="80" t="s">
        <v>121</v>
      </c>
      <c r="L70" s="72"/>
    </row>
    <row r="71" spans="1:12" ht="25.5">
      <c r="A71" s="134" t="s">
        <v>379</v>
      </c>
      <c r="B71" s="79" t="s">
        <v>127</v>
      </c>
      <c r="C71" s="80">
        <v>32</v>
      </c>
      <c r="D71" s="55" t="s">
        <v>133</v>
      </c>
      <c r="E71" s="75" t="s">
        <v>21</v>
      </c>
      <c r="F71" s="75">
        <v>25</v>
      </c>
      <c r="G71" s="80">
        <v>16</v>
      </c>
      <c r="H71" s="78" t="s">
        <v>362</v>
      </c>
      <c r="I71" s="156"/>
      <c r="J71" s="139">
        <v>96839.65</v>
      </c>
      <c r="K71" s="80" t="s">
        <v>121</v>
      </c>
      <c r="L71" s="72"/>
    </row>
    <row r="72" spans="1:12" ht="25.5">
      <c r="A72" s="134" t="s">
        <v>380</v>
      </c>
      <c r="B72" s="79" t="s">
        <v>127</v>
      </c>
      <c r="C72" s="80">
        <v>32</v>
      </c>
      <c r="D72" s="55" t="s">
        <v>133</v>
      </c>
      <c r="E72" s="75" t="s">
        <v>21</v>
      </c>
      <c r="F72" s="75">
        <v>25</v>
      </c>
      <c r="G72" s="80">
        <v>16</v>
      </c>
      <c r="H72" s="78" t="s">
        <v>122</v>
      </c>
      <c r="I72" s="156"/>
      <c r="J72" s="139">
        <v>121727.93</v>
      </c>
      <c r="K72" s="80" t="s">
        <v>142</v>
      </c>
      <c r="L72" s="72"/>
    </row>
    <row r="73" spans="1:12" ht="25.5">
      <c r="A73" s="134" t="s">
        <v>381</v>
      </c>
      <c r="B73" s="79" t="s">
        <v>128</v>
      </c>
      <c r="C73" s="80">
        <v>40</v>
      </c>
      <c r="D73" s="55" t="s">
        <v>133</v>
      </c>
      <c r="E73" s="75" t="s">
        <v>21</v>
      </c>
      <c r="F73" s="75">
        <v>25</v>
      </c>
      <c r="G73" s="80">
        <v>25</v>
      </c>
      <c r="H73" s="78" t="s">
        <v>363</v>
      </c>
      <c r="I73" s="156"/>
      <c r="J73" s="139">
        <v>101647.33</v>
      </c>
      <c r="K73" s="80" t="s">
        <v>121</v>
      </c>
      <c r="L73" s="72"/>
    </row>
    <row r="74" spans="1:12" ht="25.5">
      <c r="A74" s="134" t="s">
        <v>382</v>
      </c>
      <c r="B74" s="79" t="s">
        <v>128</v>
      </c>
      <c r="C74" s="80">
        <v>40</v>
      </c>
      <c r="D74" s="55" t="s">
        <v>133</v>
      </c>
      <c r="E74" s="75" t="s">
        <v>21</v>
      </c>
      <c r="F74" s="75">
        <v>25</v>
      </c>
      <c r="G74" s="80">
        <v>25</v>
      </c>
      <c r="H74" s="78" t="s">
        <v>364</v>
      </c>
      <c r="I74" s="156"/>
      <c r="J74" s="139">
        <v>101647.33</v>
      </c>
      <c r="K74" s="80" t="s">
        <v>121</v>
      </c>
      <c r="L74" s="72"/>
    </row>
    <row r="75" spans="1:12" ht="25.5">
      <c r="A75" s="134" t="s">
        <v>383</v>
      </c>
      <c r="B75" s="79" t="s">
        <v>128</v>
      </c>
      <c r="C75" s="80">
        <v>40</v>
      </c>
      <c r="D75" s="55" t="s">
        <v>133</v>
      </c>
      <c r="E75" s="75" t="s">
        <v>21</v>
      </c>
      <c r="F75" s="75">
        <v>25</v>
      </c>
      <c r="G75" s="80">
        <v>25</v>
      </c>
      <c r="H75" s="78" t="s">
        <v>362</v>
      </c>
      <c r="I75" s="156"/>
      <c r="J75" s="139">
        <v>101647.33</v>
      </c>
      <c r="K75" s="80" t="s">
        <v>121</v>
      </c>
      <c r="L75" s="72"/>
    </row>
    <row r="76" spans="1:12" ht="25.5">
      <c r="A76" s="134" t="s">
        <v>384</v>
      </c>
      <c r="B76" s="79" t="s">
        <v>128</v>
      </c>
      <c r="C76" s="80">
        <v>40</v>
      </c>
      <c r="D76" s="55" t="s">
        <v>133</v>
      </c>
      <c r="E76" s="75" t="s">
        <v>21</v>
      </c>
      <c r="F76" s="75">
        <v>25</v>
      </c>
      <c r="G76" s="80">
        <v>25</v>
      </c>
      <c r="H76" s="78" t="s">
        <v>122</v>
      </c>
      <c r="I76" s="156"/>
      <c r="J76" s="139">
        <v>127069.81</v>
      </c>
      <c r="K76" s="80" t="s">
        <v>142</v>
      </c>
      <c r="L76" s="72"/>
    </row>
    <row r="77" spans="1:12" ht="25.5">
      <c r="A77" s="134" t="s">
        <v>385</v>
      </c>
      <c r="B77" s="79" t="s">
        <v>129</v>
      </c>
      <c r="C77" s="80">
        <v>50</v>
      </c>
      <c r="D77" s="55" t="s">
        <v>133</v>
      </c>
      <c r="E77" s="75" t="s">
        <v>21</v>
      </c>
      <c r="F77" s="75">
        <v>25</v>
      </c>
      <c r="G77" s="80">
        <v>40</v>
      </c>
      <c r="H77" s="78" t="s">
        <v>363</v>
      </c>
      <c r="I77" s="156"/>
      <c r="J77" s="139">
        <v>105362.36</v>
      </c>
      <c r="K77" s="80" t="s">
        <v>121</v>
      </c>
      <c r="L77" s="72"/>
    </row>
    <row r="78" spans="1:12" ht="25.5">
      <c r="A78" s="134" t="s">
        <v>386</v>
      </c>
      <c r="B78" s="79" t="s">
        <v>129</v>
      </c>
      <c r="C78" s="80">
        <v>50</v>
      </c>
      <c r="D78" s="55" t="s">
        <v>133</v>
      </c>
      <c r="E78" s="75" t="s">
        <v>21</v>
      </c>
      <c r="F78" s="75">
        <v>25</v>
      </c>
      <c r="G78" s="80">
        <v>40</v>
      </c>
      <c r="H78" s="78" t="s">
        <v>364</v>
      </c>
      <c r="I78" s="156"/>
      <c r="J78" s="139">
        <v>105362.36</v>
      </c>
      <c r="K78" s="80" t="s">
        <v>121</v>
      </c>
      <c r="L78" s="72"/>
    </row>
    <row r="79" spans="1:12" ht="25.5">
      <c r="A79" s="134" t="s">
        <v>387</v>
      </c>
      <c r="B79" s="79" t="s">
        <v>129</v>
      </c>
      <c r="C79" s="80">
        <v>50</v>
      </c>
      <c r="D79" s="55" t="s">
        <v>133</v>
      </c>
      <c r="E79" s="75" t="s">
        <v>21</v>
      </c>
      <c r="F79" s="75">
        <v>25</v>
      </c>
      <c r="G79" s="80">
        <v>40</v>
      </c>
      <c r="H79" s="78" t="s">
        <v>362</v>
      </c>
      <c r="I79" s="156"/>
      <c r="J79" s="139">
        <v>105362.36</v>
      </c>
      <c r="K79" s="80" t="s">
        <v>121</v>
      </c>
      <c r="L79" s="72"/>
    </row>
    <row r="80" spans="1:12" ht="25.5">
      <c r="A80" s="134" t="s">
        <v>388</v>
      </c>
      <c r="B80" s="79" t="s">
        <v>129</v>
      </c>
      <c r="C80" s="80">
        <v>50</v>
      </c>
      <c r="D80" s="55" t="s">
        <v>133</v>
      </c>
      <c r="E80" s="75" t="s">
        <v>21</v>
      </c>
      <c r="F80" s="75">
        <v>25</v>
      </c>
      <c r="G80" s="80">
        <v>40</v>
      </c>
      <c r="H80" s="78" t="s">
        <v>122</v>
      </c>
      <c r="I80" s="156"/>
      <c r="J80" s="139">
        <v>131197.63</v>
      </c>
      <c r="K80" s="80" t="s">
        <v>142</v>
      </c>
      <c r="L80" s="72"/>
    </row>
    <row r="81" spans="1:12" ht="25.5">
      <c r="A81" s="134" t="s">
        <v>389</v>
      </c>
      <c r="B81" s="79" t="s">
        <v>130</v>
      </c>
      <c r="C81" s="80">
        <v>65</v>
      </c>
      <c r="D81" s="55" t="s">
        <v>133</v>
      </c>
      <c r="E81" s="75" t="s">
        <v>21</v>
      </c>
      <c r="F81" s="75">
        <v>25</v>
      </c>
      <c r="G81" s="80">
        <v>63</v>
      </c>
      <c r="H81" s="78" t="s">
        <v>363</v>
      </c>
      <c r="I81" s="156"/>
      <c r="J81" s="139">
        <v>123828.26</v>
      </c>
      <c r="K81" s="80" t="s">
        <v>121</v>
      </c>
      <c r="L81" s="72"/>
    </row>
    <row r="82" spans="1:12" ht="25.5">
      <c r="A82" s="134" t="s">
        <v>390</v>
      </c>
      <c r="B82" s="79" t="s">
        <v>130</v>
      </c>
      <c r="C82" s="80">
        <v>65</v>
      </c>
      <c r="D82" s="55" t="s">
        <v>133</v>
      </c>
      <c r="E82" s="75" t="s">
        <v>21</v>
      </c>
      <c r="F82" s="75">
        <v>25</v>
      </c>
      <c r="G82" s="80">
        <v>63</v>
      </c>
      <c r="H82" s="78" t="s">
        <v>364</v>
      </c>
      <c r="I82" s="156"/>
      <c r="J82" s="139">
        <v>123828.26</v>
      </c>
      <c r="K82" s="80" t="s">
        <v>121</v>
      </c>
      <c r="L82" s="72"/>
    </row>
    <row r="83" spans="1:12" ht="25.5">
      <c r="A83" s="134" t="s">
        <v>391</v>
      </c>
      <c r="B83" s="79" t="s">
        <v>130</v>
      </c>
      <c r="C83" s="80">
        <v>65</v>
      </c>
      <c r="D83" s="55" t="s">
        <v>133</v>
      </c>
      <c r="E83" s="75" t="s">
        <v>21</v>
      </c>
      <c r="F83" s="75">
        <v>25</v>
      </c>
      <c r="G83" s="80">
        <v>63</v>
      </c>
      <c r="H83" s="78" t="s">
        <v>362</v>
      </c>
      <c r="I83" s="156"/>
      <c r="J83" s="139">
        <v>123828.26</v>
      </c>
      <c r="K83" s="80" t="s">
        <v>121</v>
      </c>
      <c r="L83" s="72"/>
    </row>
    <row r="84" spans="1:12" ht="25.5">
      <c r="A84" s="134" t="s">
        <v>392</v>
      </c>
      <c r="B84" s="79" t="s">
        <v>130</v>
      </c>
      <c r="C84" s="80">
        <v>65</v>
      </c>
      <c r="D84" s="55" t="s">
        <v>133</v>
      </c>
      <c r="E84" s="75" t="s">
        <v>21</v>
      </c>
      <c r="F84" s="75">
        <v>25</v>
      </c>
      <c r="G84" s="80">
        <v>63</v>
      </c>
      <c r="H84" s="78" t="s">
        <v>122</v>
      </c>
      <c r="I84" s="156"/>
      <c r="J84" s="139">
        <v>151715.26999999999</v>
      </c>
      <c r="K84" s="80" t="s">
        <v>142</v>
      </c>
      <c r="L84" s="72"/>
    </row>
    <row r="85" spans="1:12" ht="25.5">
      <c r="A85" s="134" t="s">
        <v>393</v>
      </c>
      <c r="B85" s="79" t="s">
        <v>131</v>
      </c>
      <c r="C85" s="80">
        <v>80</v>
      </c>
      <c r="D85" s="55" t="s">
        <v>133</v>
      </c>
      <c r="E85" s="75" t="s">
        <v>21</v>
      </c>
      <c r="F85" s="75">
        <v>25</v>
      </c>
      <c r="G85" s="80">
        <v>100</v>
      </c>
      <c r="H85" s="78" t="s">
        <v>363</v>
      </c>
      <c r="I85" s="156"/>
      <c r="J85" s="139">
        <v>132460.25</v>
      </c>
      <c r="K85" s="80" t="s">
        <v>121</v>
      </c>
      <c r="L85" s="72"/>
    </row>
    <row r="86" spans="1:12" ht="25.5">
      <c r="A86" s="134" t="s">
        <v>394</v>
      </c>
      <c r="B86" s="79" t="s">
        <v>131</v>
      </c>
      <c r="C86" s="80">
        <v>80</v>
      </c>
      <c r="D86" s="55" t="s">
        <v>133</v>
      </c>
      <c r="E86" s="75" t="s">
        <v>21</v>
      </c>
      <c r="F86" s="75">
        <v>25</v>
      </c>
      <c r="G86" s="80">
        <v>100</v>
      </c>
      <c r="H86" s="78" t="s">
        <v>364</v>
      </c>
      <c r="I86" s="156"/>
      <c r="J86" s="139">
        <v>132460.25</v>
      </c>
      <c r="K86" s="80" t="s">
        <v>121</v>
      </c>
      <c r="L86" s="72"/>
    </row>
    <row r="87" spans="1:12" ht="25.5">
      <c r="A87" s="134" t="s">
        <v>395</v>
      </c>
      <c r="B87" s="79" t="s">
        <v>131</v>
      </c>
      <c r="C87" s="80">
        <v>80</v>
      </c>
      <c r="D87" s="55" t="s">
        <v>133</v>
      </c>
      <c r="E87" s="75" t="s">
        <v>21</v>
      </c>
      <c r="F87" s="75">
        <v>25</v>
      </c>
      <c r="G87" s="80">
        <v>100</v>
      </c>
      <c r="H87" s="78" t="s">
        <v>362</v>
      </c>
      <c r="I87" s="156"/>
      <c r="J87" s="139">
        <v>132460.25</v>
      </c>
      <c r="K87" s="80" t="s">
        <v>121</v>
      </c>
      <c r="L87" s="72"/>
    </row>
    <row r="88" spans="1:12" ht="25.5">
      <c r="A88" s="134" t="s">
        <v>396</v>
      </c>
      <c r="B88" s="79" t="s">
        <v>131</v>
      </c>
      <c r="C88" s="80">
        <v>80</v>
      </c>
      <c r="D88" s="55" t="s">
        <v>133</v>
      </c>
      <c r="E88" s="75" t="s">
        <v>21</v>
      </c>
      <c r="F88" s="75">
        <v>25</v>
      </c>
      <c r="G88" s="80">
        <v>100</v>
      </c>
      <c r="H88" s="78" t="s">
        <v>122</v>
      </c>
      <c r="I88" s="156"/>
      <c r="J88" s="139">
        <v>161306.37</v>
      </c>
      <c r="K88" s="80" t="s">
        <v>142</v>
      </c>
      <c r="L88" s="72"/>
    </row>
    <row r="89" spans="1:12" ht="25.5">
      <c r="A89" s="134" t="s">
        <v>397</v>
      </c>
      <c r="B89" s="79" t="s">
        <v>132</v>
      </c>
      <c r="C89" s="80">
        <v>100</v>
      </c>
      <c r="D89" s="55" t="s">
        <v>133</v>
      </c>
      <c r="E89" s="75" t="s">
        <v>21</v>
      </c>
      <c r="F89" s="75">
        <v>25</v>
      </c>
      <c r="G89" s="80">
        <v>160</v>
      </c>
      <c r="H89" s="78" t="s">
        <v>363</v>
      </c>
      <c r="I89" s="156"/>
      <c r="J89" s="139">
        <v>141800.43</v>
      </c>
      <c r="K89" s="80" t="s">
        <v>121</v>
      </c>
      <c r="L89" s="72"/>
    </row>
    <row r="90" spans="1:12" ht="25.5">
      <c r="A90" s="134" t="s">
        <v>398</v>
      </c>
      <c r="B90" s="79" t="s">
        <v>132</v>
      </c>
      <c r="C90" s="80">
        <v>100</v>
      </c>
      <c r="D90" s="55" t="s">
        <v>133</v>
      </c>
      <c r="E90" s="75" t="s">
        <v>21</v>
      </c>
      <c r="F90" s="75">
        <v>25</v>
      </c>
      <c r="G90" s="80">
        <v>160</v>
      </c>
      <c r="H90" s="78" t="s">
        <v>364</v>
      </c>
      <c r="I90" s="156"/>
      <c r="J90" s="139">
        <v>141800.43</v>
      </c>
      <c r="K90" s="80" t="s">
        <v>121</v>
      </c>
      <c r="L90" s="72"/>
    </row>
    <row r="91" spans="1:12" ht="25.5">
      <c r="A91" s="134" t="s">
        <v>399</v>
      </c>
      <c r="B91" s="79" t="s">
        <v>132</v>
      </c>
      <c r="C91" s="80">
        <v>100</v>
      </c>
      <c r="D91" s="55" t="s">
        <v>133</v>
      </c>
      <c r="E91" s="75" t="s">
        <v>21</v>
      </c>
      <c r="F91" s="75">
        <v>25</v>
      </c>
      <c r="G91" s="80">
        <v>160</v>
      </c>
      <c r="H91" s="78" t="s">
        <v>362</v>
      </c>
      <c r="I91" s="156"/>
      <c r="J91" s="139">
        <v>141800.43</v>
      </c>
      <c r="K91" s="80" t="s">
        <v>121</v>
      </c>
      <c r="L91" s="72"/>
    </row>
    <row r="92" spans="1:12" ht="25.5">
      <c r="A92" s="134" t="s">
        <v>400</v>
      </c>
      <c r="B92" s="79" t="s">
        <v>132</v>
      </c>
      <c r="C92" s="80">
        <v>100</v>
      </c>
      <c r="D92" s="55" t="s">
        <v>133</v>
      </c>
      <c r="E92" s="75" t="s">
        <v>21</v>
      </c>
      <c r="F92" s="75">
        <v>25</v>
      </c>
      <c r="G92" s="80">
        <v>160</v>
      </c>
      <c r="H92" s="78" t="s">
        <v>122</v>
      </c>
      <c r="I92" s="157"/>
      <c r="J92" s="139">
        <v>174832.6</v>
      </c>
      <c r="K92" s="80" t="s">
        <v>142</v>
      </c>
      <c r="L92" s="72"/>
    </row>
    <row r="93" spans="1:12">
      <c r="A93" s="145"/>
      <c r="B93" s="146"/>
      <c r="C93" s="147"/>
      <c r="D93" s="148"/>
      <c r="E93" s="144"/>
      <c r="F93" s="144"/>
      <c r="G93" s="147"/>
      <c r="H93" s="149"/>
      <c r="I93" s="143"/>
      <c r="J93" s="150"/>
      <c r="K93" s="147"/>
      <c r="L93" s="151"/>
    </row>
    <row r="94" spans="1:12" ht="16.5" customHeight="1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1"/>
    </row>
    <row r="95" spans="1:12" ht="33" customHeight="1">
      <c r="A95" s="68" t="s">
        <v>10</v>
      </c>
      <c r="B95" s="69" t="s">
        <v>11</v>
      </c>
      <c r="C95" s="58" t="s">
        <v>12</v>
      </c>
      <c r="D95" s="68" t="s">
        <v>13</v>
      </c>
      <c r="E95" s="68" t="s">
        <v>14</v>
      </c>
      <c r="F95" s="68" t="s">
        <v>15</v>
      </c>
      <c r="G95" s="70" t="s">
        <v>16</v>
      </c>
      <c r="H95" s="17" t="s">
        <v>17</v>
      </c>
      <c r="I95" s="17" t="s">
        <v>18</v>
      </c>
      <c r="J95" s="17" t="s">
        <v>342</v>
      </c>
      <c r="K95" s="68" t="s">
        <v>19</v>
      </c>
      <c r="L95" s="72"/>
    </row>
    <row r="96" spans="1:12">
      <c r="A96" s="177" t="s">
        <v>141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9"/>
      <c r="L96" s="72"/>
    </row>
    <row r="97" spans="1:12" ht="25.5">
      <c r="A97" s="134" t="s">
        <v>344</v>
      </c>
      <c r="B97" s="79" t="s">
        <v>151</v>
      </c>
      <c r="C97" s="80">
        <v>15</v>
      </c>
      <c r="D97" s="73" t="s">
        <v>137</v>
      </c>
      <c r="E97" s="75" t="s">
        <v>26</v>
      </c>
      <c r="F97" s="75">
        <v>25</v>
      </c>
      <c r="G97" s="80">
        <v>3</v>
      </c>
      <c r="H97" s="80" t="s">
        <v>138</v>
      </c>
      <c r="I97" s="173">
        <v>120</v>
      </c>
      <c r="J97" s="81">
        <v>353.63</v>
      </c>
      <c r="K97" s="80" t="s">
        <v>121</v>
      </c>
      <c r="L97" s="72"/>
    </row>
    <row r="98" spans="1:12" ht="25.5">
      <c r="A98" s="134" t="s">
        <v>345</v>
      </c>
      <c r="B98" s="79" t="s">
        <v>152</v>
      </c>
      <c r="C98" s="80">
        <v>15</v>
      </c>
      <c r="D98" s="73" t="s">
        <v>137</v>
      </c>
      <c r="E98" s="75" t="s">
        <v>26</v>
      </c>
      <c r="F98" s="75">
        <v>40</v>
      </c>
      <c r="G98" s="80">
        <v>3</v>
      </c>
      <c r="H98" s="80" t="s">
        <v>139</v>
      </c>
      <c r="I98" s="173"/>
      <c r="J98" s="81">
        <v>164.5</v>
      </c>
      <c r="K98" s="80" t="s">
        <v>121</v>
      </c>
      <c r="L98" s="72"/>
    </row>
    <row r="99" spans="1:12" ht="25.5">
      <c r="A99" s="134" t="s">
        <v>346</v>
      </c>
      <c r="B99" s="79" t="s">
        <v>152</v>
      </c>
      <c r="C99" s="80">
        <v>15</v>
      </c>
      <c r="D99" s="73" t="s">
        <v>137</v>
      </c>
      <c r="E99" s="75" t="s">
        <v>26</v>
      </c>
      <c r="F99" s="75">
        <v>40</v>
      </c>
      <c r="G99" s="80">
        <v>3</v>
      </c>
      <c r="H99" s="80" t="s">
        <v>140</v>
      </c>
      <c r="I99" s="173"/>
      <c r="J99" s="81">
        <v>192.87</v>
      </c>
      <c r="K99" s="80" t="s">
        <v>121</v>
      </c>
      <c r="L99" s="72"/>
    </row>
    <row r="100" spans="1:12" ht="25.5">
      <c r="A100" s="134" t="s">
        <v>347</v>
      </c>
      <c r="B100" s="79" t="s">
        <v>153</v>
      </c>
      <c r="C100" s="80">
        <v>20</v>
      </c>
      <c r="D100" s="73" t="s">
        <v>137</v>
      </c>
      <c r="E100" s="75" t="s">
        <v>26</v>
      </c>
      <c r="F100" s="75">
        <v>25</v>
      </c>
      <c r="G100" s="80">
        <v>3.5</v>
      </c>
      <c r="H100" s="80" t="s">
        <v>138</v>
      </c>
      <c r="I100" s="173"/>
      <c r="J100" s="81">
        <v>469.3</v>
      </c>
      <c r="K100" s="80" t="s">
        <v>121</v>
      </c>
      <c r="L100" s="72"/>
    </row>
    <row r="101" spans="1:12" ht="25.5">
      <c r="A101" s="134" t="s">
        <v>348</v>
      </c>
      <c r="B101" s="79" t="s">
        <v>154</v>
      </c>
      <c r="C101" s="80">
        <v>20</v>
      </c>
      <c r="D101" s="73" t="s">
        <v>137</v>
      </c>
      <c r="E101" s="75" t="s">
        <v>26</v>
      </c>
      <c r="F101" s="75">
        <v>40</v>
      </c>
      <c r="G101" s="80">
        <v>3.5</v>
      </c>
      <c r="H101" s="80" t="s">
        <v>139</v>
      </c>
      <c r="I101" s="173"/>
      <c r="J101" s="81">
        <v>184.29</v>
      </c>
      <c r="K101" s="80" t="s">
        <v>121</v>
      </c>
      <c r="L101" s="72"/>
    </row>
    <row r="102" spans="1:12" ht="25.5">
      <c r="A102" s="134" t="s">
        <v>349</v>
      </c>
      <c r="B102" s="79" t="s">
        <v>154</v>
      </c>
      <c r="C102" s="80">
        <v>20</v>
      </c>
      <c r="D102" s="73" t="s">
        <v>137</v>
      </c>
      <c r="E102" s="75" t="s">
        <v>26</v>
      </c>
      <c r="F102" s="75">
        <v>40</v>
      </c>
      <c r="G102" s="80">
        <v>3.5</v>
      </c>
      <c r="H102" s="80" t="s">
        <v>140</v>
      </c>
      <c r="I102" s="173"/>
      <c r="J102" s="81">
        <v>208.48</v>
      </c>
      <c r="K102" s="80" t="s">
        <v>121</v>
      </c>
      <c r="L102" s="72"/>
    </row>
    <row r="103" spans="1:12" ht="25.5">
      <c r="A103" s="134" t="s">
        <v>350</v>
      </c>
      <c r="B103" s="79" t="s">
        <v>155</v>
      </c>
      <c r="C103" s="80">
        <v>25</v>
      </c>
      <c r="D103" s="73" t="s">
        <v>137</v>
      </c>
      <c r="E103" s="75" t="s">
        <v>26</v>
      </c>
      <c r="F103" s="75">
        <v>25</v>
      </c>
      <c r="G103" s="80">
        <v>6.7</v>
      </c>
      <c r="H103" s="80" t="s">
        <v>138</v>
      </c>
      <c r="I103" s="173"/>
      <c r="J103" s="81">
        <v>546.04999999999995</v>
      </c>
      <c r="K103" s="80" t="s">
        <v>121</v>
      </c>
      <c r="L103" s="72"/>
    </row>
    <row r="104" spans="1:12" ht="25.5">
      <c r="A104" s="134" t="s">
        <v>351</v>
      </c>
      <c r="B104" s="79" t="s">
        <v>136</v>
      </c>
      <c r="C104" s="80">
        <v>25</v>
      </c>
      <c r="D104" s="73" t="s">
        <v>137</v>
      </c>
      <c r="E104" s="75" t="s">
        <v>26</v>
      </c>
      <c r="F104" s="75">
        <v>40</v>
      </c>
      <c r="G104" s="80">
        <v>6.7</v>
      </c>
      <c r="H104" s="80" t="s">
        <v>139</v>
      </c>
      <c r="I104" s="173"/>
      <c r="J104" s="81">
        <v>206.28</v>
      </c>
      <c r="K104" s="80" t="s">
        <v>121</v>
      </c>
      <c r="L104" s="72"/>
    </row>
    <row r="105" spans="1:12" ht="25.5">
      <c r="A105" s="134" t="s">
        <v>352</v>
      </c>
      <c r="B105" s="79" t="s">
        <v>136</v>
      </c>
      <c r="C105" s="80">
        <v>25</v>
      </c>
      <c r="D105" s="73" t="s">
        <v>137</v>
      </c>
      <c r="E105" s="75" t="s">
        <v>26</v>
      </c>
      <c r="F105" s="75">
        <v>40</v>
      </c>
      <c r="G105" s="80">
        <v>6.7</v>
      </c>
      <c r="H105" s="80" t="s">
        <v>140</v>
      </c>
      <c r="I105" s="173"/>
      <c r="J105" s="81">
        <v>232.01</v>
      </c>
      <c r="K105" s="80" t="s">
        <v>121</v>
      </c>
      <c r="L105" s="72"/>
    </row>
    <row r="106" spans="1:12" ht="25.5">
      <c r="A106" s="134" t="s">
        <v>353</v>
      </c>
      <c r="B106" s="79" t="s">
        <v>156</v>
      </c>
      <c r="C106" s="80">
        <v>32</v>
      </c>
      <c r="D106" s="73" t="s">
        <v>137</v>
      </c>
      <c r="E106" s="75" t="s">
        <v>26</v>
      </c>
      <c r="F106" s="75">
        <v>25</v>
      </c>
      <c r="G106" s="80">
        <v>7.6</v>
      </c>
      <c r="H106" s="80" t="s">
        <v>138</v>
      </c>
      <c r="I106" s="173"/>
      <c r="J106" s="81">
        <v>823.37</v>
      </c>
      <c r="K106" s="80" t="s">
        <v>121</v>
      </c>
      <c r="L106" s="72"/>
    </row>
    <row r="107" spans="1:12" ht="25.5">
      <c r="A107" s="134" t="s">
        <v>354</v>
      </c>
      <c r="B107" s="79" t="s">
        <v>157</v>
      </c>
      <c r="C107" s="80">
        <v>32</v>
      </c>
      <c r="D107" s="73" t="s">
        <v>137</v>
      </c>
      <c r="E107" s="75" t="s">
        <v>26</v>
      </c>
      <c r="F107" s="75">
        <v>40</v>
      </c>
      <c r="G107" s="80">
        <v>7.6</v>
      </c>
      <c r="H107" s="80" t="s">
        <v>139</v>
      </c>
      <c r="I107" s="173"/>
      <c r="J107" s="81">
        <v>313.38</v>
      </c>
      <c r="K107" s="80" t="s">
        <v>121</v>
      </c>
      <c r="L107" s="72"/>
    </row>
    <row r="108" spans="1:12" ht="25.5">
      <c r="A108" s="134" t="s">
        <v>355</v>
      </c>
      <c r="B108" s="79" t="s">
        <v>157</v>
      </c>
      <c r="C108" s="80">
        <v>32</v>
      </c>
      <c r="D108" s="73" t="s">
        <v>137</v>
      </c>
      <c r="E108" s="75" t="s">
        <v>26</v>
      </c>
      <c r="F108" s="75">
        <v>40</v>
      </c>
      <c r="G108" s="80">
        <v>7.6</v>
      </c>
      <c r="H108" s="80" t="s">
        <v>140</v>
      </c>
      <c r="I108" s="173"/>
      <c r="J108" s="81">
        <v>338.01</v>
      </c>
      <c r="K108" s="80" t="s">
        <v>121</v>
      </c>
      <c r="L108" s="72"/>
    </row>
    <row r="109" spans="1:12" ht="25.5">
      <c r="A109" s="134" t="s">
        <v>356</v>
      </c>
      <c r="B109" s="79" t="s">
        <v>158</v>
      </c>
      <c r="C109" s="80">
        <v>40</v>
      </c>
      <c r="D109" s="73" t="s">
        <v>137</v>
      </c>
      <c r="E109" s="75" t="s">
        <v>26</v>
      </c>
      <c r="F109" s="75">
        <v>25</v>
      </c>
      <c r="G109" s="80">
        <v>12.5</v>
      </c>
      <c r="H109" s="80" t="s">
        <v>138</v>
      </c>
      <c r="I109" s="173"/>
      <c r="J109" s="81">
        <v>1434.3</v>
      </c>
      <c r="K109" s="80" t="s">
        <v>121</v>
      </c>
      <c r="L109" s="72"/>
    </row>
    <row r="110" spans="1:12" ht="25.5">
      <c r="A110" s="134" t="s">
        <v>357</v>
      </c>
      <c r="B110" s="79" t="s">
        <v>159</v>
      </c>
      <c r="C110" s="80">
        <v>40</v>
      </c>
      <c r="D110" s="73" t="s">
        <v>137</v>
      </c>
      <c r="E110" s="75" t="s">
        <v>26</v>
      </c>
      <c r="F110" s="75">
        <v>40</v>
      </c>
      <c r="G110" s="80">
        <v>12.5</v>
      </c>
      <c r="H110" s="80" t="s">
        <v>139</v>
      </c>
      <c r="I110" s="173"/>
      <c r="J110" s="81">
        <v>548.48</v>
      </c>
      <c r="K110" s="80" t="s">
        <v>121</v>
      </c>
      <c r="L110" s="72"/>
    </row>
    <row r="111" spans="1:12" ht="25.5">
      <c r="A111" s="134" t="s">
        <v>358</v>
      </c>
      <c r="B111" s="79" t="s">
        <v>159</v>
      </c>
      <c r="C111" s="80">
        <v>40</v>
      </c>
      <c r="D111" s="73" t="s">
        <v>137</v>
      </c>
      <c r="E111" s="75" t="s">
        <v>26</v>
      </c>
      <c r="F111" s="75">
        <v>40</v>
      </c>
      <c r="G111" s="80">
        <v>12.5</v>
      </c>
      <c r="H111" s="80" t="s">
        <v>140</v>
      </c>
      <c r="I111" s="173"/>
      <c r="J111" s="81">
        <v>586.29999999999995</v>
      </c>
      <c r="K111" s="80" t="s">
        <v>121</v>
      </c>
      <c r="L111" s="72"/>
    </row>
    <row r="112" spans="1:12" ht="25.5">
      <c r="A112" s="134" t="s">
        <v>359</v>
      </c>
      <c r="B112" s="79" t="s">
        <v>160</v>
      </c>
      <c r="C112" s="80">
        <v>50</v>
      </c>
      <c r="D112" s="73" t="s">
        <v>137</v>
      </c>
      <c r="E112" s="75" t="s">
        <v>26</v>
      </c>
      <c r="F112" s="75">
        <v>25</v>
      </c>
      <c r="G112" s="80">
        <v>15</v>
      </c>
      <c r="H112" s="80" t="s">
        <v>138</v>
      </c>
      <c r="I112" s="173"/>
      <c r="J112" s="81">
        <v>1582.74</v>
      </c>
      <c r="K112" s="80" t="s">
        <v>121</v>
      </c>
      <c r="L112" s="72"/>
    </row>
    <row r="113" spans="1:12" ht="25.5">
      <c r="A113" s="134" t="s">
        <v>360</v>
      </c>
      <c r="B113" s="79" t="s">
        <v>161</v>
      </c>
      <c r="C113" s="80">
        <v>50</v>
      </c>
      <c r="D113" s="73" t="s">
        <v>137</v>
      </c>
      <c r="E113" s="75" t="s">
        <v>26</v>
      </c>
      <c r="F113" s="75">
        <v>40</v>
      </c>
      <c r="G113" s="80">
        <v>15</v>
      </c>
      <c r="H113" s="80" t="s">
        <v>139</v>
      </c>
      <c r="I113" s="173"/>
      <c r="J113" s="81">
        <v>651.83000000000004</v>
      </c>
      <c r="K113" s="80" t="s">
        <v>121</v>
      </c>
      <c r="L113" s="72"/>
    </row>
    <row r="114" spans="1:12" ht="25.5">
      <c r="A114" s="134" t="s">
        <v>361</v>
      </c>
      <c r="B114" s="79" t="s">
        <v>161</v>
      </c>
      <c r="C114" s="80">
        <v>50</v>
      </c>
      <c r="D114" s="73" t="s">
        <v>137</v>
      </c>
      <c r="E114" s="75" t="s">
        <v>26</v>
      </c>
      <c r="F114" s="75">
        <v>40</v>
      </c>
      <c r="G114" s="80">
        <v>15</v>
      </c>
      <c r="H114" s="80" t="s">
        <v>140</v>
      </c>
      <c r="I114" s="173"/>
      <c r="J114" s="81">
        <v>712.31</v>
      </c>
      <c r="K114" s="80" t="s">
        <v>121</v>
      </c>
      <c r="L114" s="72"/>
    </row>
    <row r="115" spans="1:12" ht="15" customHeight="1">
      <c r="A115" s="161" t="s">
        <v>28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72"/>
    </row>
    <row r="116" spans="1:12">
      <c r="A116" s="26" t="s">
        <v>29</v>
      </c>
      <c r="B116" s="82" t="s">
        <v>30</v>
      </c>
      <c r="C116" s="83">
        <v>15</v>
      </c>
      <c r="D116" s="84" t="s">
        <v>31</v>
      </c>
      <c r="E116" s="24" t="s">
        <v>26</v>
      </c>
      <c r="F116" s="85">
        <v>25</v>
      </c>
      <c r="G116" s="86">
        <v>1.5</v>
      </c>
      <c r="H116" s="83" t="s">
        <v>162</v>
      </c>
      <c r="I116" s="155">
        <v>230</v>
      </c>
      <c r="J116" s="87">
        <v>371.23</v>
      </c>
      <c r="K116" s="24" t="s">
        <v>22</v>
      </c>
      <c r="L116" s="72"/>
    </row>
    <row r="117" spans="1:12">
      <c r="A117" s="26" t="s">
        <v>32</v>
      </c>
      <c r="B117" s="82" t="s">
        <v>30</v>
      </c>
      <c r="C117" s="83">
        <v>15</v>
      </c>
      <c r="D117" s="84" t="s">
        <v>31</v>
      </c>
      <c r="E117" s="24" t="s">
        <v>26</v>
      </c>
      <c r="F117" s="85">
        <v>25</v>
      </c>
      <c r="G117" s="86">
        <v>1.5</v>
      </c>
      <c r="H117" s="83" t="s">
        <v>163</v>
      </c>
      <c r="I117" s="156"/>
      <c r="J117" s="87">
        <v>371.23</v>
      </c>
      <c r="K117" s="24" t="s">
        <v>22</v>
      </c>
      <c r="L117" s="72"/>
    </row>
    <row r="118" spans="1:12">
      <c r="A118" s="26" t="s">
        <v>33</v>
      </c>
      <c r="B118" s="82" t="s">
        <v>30</v>
      </c>
      <c r="C118" s="83">
        <v>15</v>
      </c>
      <c r="D118" s="84" t="s">
        <v>31</v>
      </c>
      <c r="E118" s="24" t="s">
        <v>26</v>
      </c>
      <c r="F118" s="85">
        <v>25</v>
      </c>
      <c r="G118" s="86">
        <v>1.5</v>
      </c>
      <c r="H118" s="83" t="s">
        <v>164</v>
      </c>
      <c r="I118" s="156"/>
      <c r="J118" s="87">
        <v>371.23</v>
      </c>
      <c r="K118" s="24" t="s">
        <v>22</v>
      </c>
      <c r="L118" s="72"/>
    </row>
    <row r="119" spans="1:12">
      <c r="A119" s="26" t="s">
        <v>34</v>
      </c>
      <c r="B119" s="82" t="s">
        <v>35</v>
      </c>
      <c r="C119" s="83">
        <v>20</v>
      </c>
      <c r="D119" s="84" t="s">
        <v>31</v>
      </c>
      <c r="E119" s="24" t="s">
        <v>26</v>
      </c>
      <c r="F119" s="85">
        <v>25</v>
      </c>
      <c r="G119" s="86">
        <v>2.5</v>
      </c>
      <c r="H119" s="83" t="s">
        <v>162</v>
      </c>
      <c r="I119" s="156"/>
      <c r="J119" s="87">
        <v>438.05</v>
      </c>
      <c r="K119" s="24" t="s">
        <v>22</v>
      </c>
      <c r="L119" s="72"/>
    </row>
    <row r="120" spans="1:12">
      <c r="A120" s="26" t="s">
        <v>36</v>
      </c>
      <c r="B120" s="82" t="s">
        <v>35</v>
      </c>
      <c r="C120" s="83">
        <v>20</v>
      </c>
      <c r="D120" s="84" t="s">
        <v>31</v>
      </c>
      <c r="E120" s="24" t="s">
        <v>26</v>
      </c>
      <c r="F120" s="85">
        <v>25</v>
      </c>
      <c r="G120" s="86">
        <v>2.5</v>
      </c>
      <c r="H120" s="83" t="s">
        <v>163</v>
      </c>
      <c r="I120" s="156"/>
      <c r="J120" s="87">
        <v>438.05</v>
      </c>
      <c r="K120" s="24" t="s">
        <v>22</v>
      </c>
      <c r="L120" s="72"/>
    </row>
    <row r="121" spans="1:12">
      <c r="A121" s="26" t="s">
        <v>37</v>
      </c>
      <c r="B121" s="82" t="s">
        <v>35</v>
      </c>
      <c r="C121" s="83">
        <v>20</v>
      </c>
      <c r="D121" s="84" t="s">
        <v>31</v>
      </c>
      <c r="E121" s="24" t="s">
        <v>26</v>
      </c>
      <c r="F121" s="85">
        <v>25</v>
      </c>
      <c r="G121" s="86">
        <v>2.5</v>
      </c>
      <c r="H121" s="83" t="s">
        <v>164</v>
      </c>
      <c r="I121" s="156"/>
      <c r="J121" s="87">
        <v>438.05</v>
      </c>
      <c r="K121" s="24" t="s">
        <v>22</v>
      </c>
      <c r="L121" s="72"/>
    </row>
    <row r="122" spans="1:12">
      <c r="A122" s="26" t="s">
        <v>38</v>
      </c>
      <c r="B122" s="82" t="s">
        <v>39</v>
      </c>
      <c r="C122" s="83">
        <v>25</v>
      </c>
      <c r="D122" s="84" t="s">
        <v>31</v>
      </c>
      <c r="E122" s="24" t="s">
        <v>26</v>
      </c>
      <c r="F122" s="85">
        <v>25</v>
      </c>
      <c r="G122" s="86">
        <v>3</v>
      </c>
      <c r="H122" s="83" t="s">
        <v>162</v>
      </c>
      <c r="I122" s="156"/>
      <c r="J122" s="87">
        <v>463.35</v>
      </c>
      <c r="K122" s="24" t="s">
        <v>22</v>
      </c>
      <c r="L122" s="72"/>
    </row>
    <row r="123" spans="1:12">
      <c r="A123" s="26" t="s">
        <v>40</v>
      </c>
      <c r="B123" s="82" t="s">
        <v>39</v>
      </c>
      <c r="C123" s="83">
        <v>25</v>
      </c>
      <c r="D123" s="84" t="s">
        <v>31</v>
      </c>
      <c r="E123" s="24" t="s">
        <v>26</v>
      </c>
      <c r="F123" s="85">
        <v>25</v>
      </c>
      <c r="G123" s="86">
        <v>3</v>
      </c>
      <c r="H123" s="83" t="s">
        <v>163</v>
      </c>
      <c r="I123" s="156"/>
      <c r="J123" s="87">
        <v>463.35</v>
      </c>
      <c r="K123" s="24" t="s">
        <v>22</v>
      </c>
      <c r="L123" s="72"/>
    </row>
    <row r="124" spans="1:12">
      <c r="A124" s="26" t="s">
        <v>41</v>
      </c>
      <c r="B124" s="82" t="s">
        <v>39</v>
      </c>
      <c r="C124" s="83">
        <v>25</v>
      </c>
      <c r="D124" s="84" t="s">
        <v>31</v>
      </c>
      <c r="E124" s="24" t="s">
        <v>26</v>
      </c>
      <c r="F124" s="85">
        <v>25</v>
      </c>
      <c r="G124" s="86">
        <v>3</v>
      </c>
      <c r="H124" s="83" t="s">
        <v>164</v>
      </c>
      <c r="I124" s="156"/>
      <c r="J124" s="87">
        <v>463.35</v>
      </c>
      <c r="K124" s="24" t="s">
        <v>22</v>
      </c>
      <c r="L124" s="72"/>
    </row>
    <row r="125" spans="1:12">
      <c r="A125" s="26" t="s">
        <v>42</v>
      </c>
      <c r="B125" s="82" t="s">
        <v>43</v>
      </c>
      <c r="C125" s="83">
        <v>15</v>
      </c>
      <c r="D125" s="84" t="s">
        <v>31</v>
      </c>
      <c r="E125" s="24" t="s">
        <v>21</v>
      </c>
      <c r="F125" s="85">
        <v>25</v>
      </c>
      <c r="G125" s="86">
        <v>1.5</v>
      </c>
      <c r="H125" s="83" t="s">
        <v>162</v>
      </c>
      <c r="I125" s="156"/>
      <c r="J125" s="87">
        <v>544.91</v>
      </c>
      <c r="K125" s="24" t="s">
        <v>22</v>
      </c>
      <c r="L125" s="72"/>
    </row>
    <row r="126" spans="1:12">
      <c r="A126" s="26" t="s">
        <v>44</v>
      </c>
      <c r="B126" s="82" t="s">
        <v>43</v>
      </c>
      <c r="C126" s="83">
        <v>15</v>
      </c>
      <c r="D126" s="84" t="s">
        <v>31</v>
      </c>
      <c r="E126" s="24" t="s">
        <v>21</v>
      </c>
      <c r="F126" s="85">
        <v>25</v>
      </c>
      <c r="G126" s="86">
        <v>1.5</v>
      </c>
      <c r="H126" s="83" t="s">
        <v>163</v>
      </c>
      <c r="I126" s="156"/>
      <c r="J126" s="87">
        <v>544.91</v>
      </c>
      <c r="K126" s="24" t="s">
        <v>22</v>
      </c>
      <c r="L126" s="72"/>
    </row>
    <row r="127" spans="1:12">
      <c r="A127" s="26" t="s">
        <v>45</v>
      </c>
      <c r="B127" s="82" t="s">
        <v>43</v>
      </c>
      <c r="C127" s="83">
        <v>15</v>
      </c>
      <c r="D127" s="84" t="s">
        <v>31</v>
      </c>
      <c r="E127" s="24" t="s">
        <v>21</v>
      </c>
      <c r="F127" s="85">
        <v>25</v>
      </c>
      <c r="G127" s="86">
        <v>1.5</v>
      </c>
      <c r="H127" s="83" t="s">
        <v>164</v>
      </c>
      <c r="I127" s="156"/>
      <c r="J127" s="87">
        <v>544.91</v>
      </c>
      <c r="K127" s="24" t="s">
        <v>22</v>
      </c>
      <c r="L127" s="72"/>
    </row>
    <row r="128" spans="1:12">
      <c r="A128" s="26" t="s">
        <v>46</v>
      </c>
      <c r="B128" s="82" t="s">
        <v>47</v>
      </c>
      <c r="C128" s="83">
        <v>20</v>
      </c>
      <c r="D128" s="84" t="s">
        <v>31</v>
      </c>
      <c r="E128" s="24" t="s">
        <v>21</v>
      </c>
      <c r="F128" s="85">
        <v>25</v>
      </c>
      <c r="G128" s="86">
        <v>2.5</v>
      </c>
      <c r="H128" s="83" t="s">
        <v>162</v>
      </c>
      <c r="I128" s="156"/>
      <c r="J128" s="87">
        <v>583.61</v>
      </c>
      <c r="K128" s="24" t="s">
        <v>22</v>
      </c>
      <c r="L128" s="72"/>
    </row>
    <row r="129" spans="1:23">
      <c r="A129" s="26" t="s">
        <v>48</v>
      </c>
      <c r="B129" s="82" t="s">
        <v>47</v>
      </c>
      <c r="C129" s="83">
        <v>20</v>
      </c>
      <c r="D129" s="84" t="s">
        <v>31</v>
      </c>
      <c r="E129" s="24" t="s">
        <v>21</v>
      </c>
      <c r="F129" s="85">
        <v>25</v>
      </c>
      <c r="G129" s="86">
        <v>2.5</v>
      </c>
      <c r="H129" s="83" t="s">
        <v>163</v>
      </c>
      <c r="I129" s="156"/>
      <c r="J129" s="87">
        <v>583.61</v>
      </c>
      <c r="K129" s="24" t="s">
        <v>22</v>
      </c>
      <c r="L129" s="72"/>
    </row>
    <row r="130" spans="1:23">
      <c r="A130" s="26" t="s">
        <v>49</v>
      </c>
      <c r="B130" s="82" t="s">
        <v>47</v>
      </c>
      <c r="C130" s="83">
        <v>20</v>
      </c>
      <c r="D130" s="84" t="s">
        <v>31</v>
      </c>
      <c r="E130" s="24" t="s">
        <v>21</v>
      </c>
      <c r="F130" s="85">
        <v>25</v>
      </c>
      <c r="G130" s="86">
        <v>2.5</v>
      </c>
      <c r="H130" s="83" t="s">
        <v>164</v>
      </c>
      <c r="I130" s="156"/>
      <c r="J130" s="87">
        <v>583.61</v>
      </c>
      <c r="K130" s="24" t="s">
        <v>22</v>
      </c>
      <c r="L130" s="72"/>
    </row>
    <row r="131" spans="1:23">
      <c r="A131" s="26" t="s">
        <v>50</v>
      </c>
      <c r="B131" s="82" t="s">
        <v>51</v>
      </c>
      <c r="C131" s="83">
        <v>25</v>
      </c>
      <c r="D131" s="84" t="s">
        <v>31</v>
      </c>
      <c r="E131" s="24" t="s">
        <v>21</v>
      </c>
      <c r="F131" s="85">
        <v>25</v>
      </c>
      <c r="G131" s="86">
        <v>3</v>
      </c>
      <c r="H131" s="83" t="s">
        <v>162</v>
      </c>
      <c r="I131" s="156"/>
      <c r="J131" s="87">
        <v>621.83000000000004</v>
      </c>
      <c r="K131" s="24" t="s">
        <v>22</v>
      </c>
      <c r="L131" s="72"/>
    </row>
    <row r="132" spans="1:23">
      <c r="A132" s="26" t="s">
        <v>52</v>
      </c>
      <c r="B132" s="82" t="s">
        <v>51</v>
      </c>
      <c r="C132" s="83">
        <v>25</v>
      </c>
      <c r="D132" s="84" t="s">
        <v>31</v>
      </c>
      <c r="E132" s="24" t="s">
        <v>21</v>
      </c>
      <c r="F132" s="85">
        <v>25</v>
      </c>
      <c r="G132" s="86">
        <v>3</v>
      </c>
      <c r="H132" s="83" t="s">
        <v>163</v>
      </c>
      <c r="I132" s="156"/>
      <c r="J132" s="87">
        <v>621.83000000000004</v>
      </c>
      <c r="K132" s="24" t="s">
        <v>22</v>
      </c>
      <c r="L132" s="72"/>
    </row>
    <row r="133" spans="1:23">
      <c r="A133" s="26" t="s">
        <v>53</v>
      </c>
      <c r="B133" s="82" t="s">
        <v>51</v>
      </c>
      <c r="C133" s="83">
        <v>25</v>
      </c>
      <c r="D133" s="84" t="s">
        <v>31</v>
      </c>
      <c r="E133" s="24" t="s">
        <v>21</v>
      </c>
      <c r="F133" s="85">
        <v>25</v>
      </c>
      <c r="G133" s="86">
        <v>3</v>
      </c>
      <c r="H133" s="83" t="s">
        <v>164</v>
      </c>
      <c r="I133" s="157"/>
      <c r="J133" s="87">
        <v>621.83000000000004</v>
      </c>
      <c r="K133" s="24" t="s">
        <v>22</v>
      </c>
      <c r="L133" s="72"/>
    </row>
    <row r="134" spans="1:23" ht="15" customHeight="1">
      <c r="A134" s="163" t="s">
        <v>135</v>
      </c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72"/>
    </row>
    <row r="135" spans="1:23">
      <c r="A135" s="89" t="s">
        <v>10</v>
      </c>
      <c r="B135" s="167" t="s">
        <v>55</v>
      </c>
      <c r="C135" s="168"/>
      <c r="D135" s="168"/>
      <c r="E135" s="168"/>
      <c r="F135" s="168"/>
      <c r="G135" s="168"/>
      <c r="H135" s="168"/>
      <c r="I135" s="168"/>
      <c r="J135" s="169"/>
      <c r="K135" s="89" t="s">
        <v>507</v>
      </c>
      <c r="L135" s="72"/>
    </row>
    <row r="136" spans="1:23">
      <c r="A136" s="77" t="s">
        <v>56</v>
      </c>
      <c r="B136" s="158" t="s">
        <v>165</v>
      </c>
      <c r="C136" s="159"/>
      <c r="D136" s="159"/>
      <c r="E136" s="159"/>
      <c r="F136" s="159"/>
      <c r="G136" s="159"/>
      <c r="H136" s="159"/>
      <c r="I136" s="159"/>
      <c r="J136" s="160"/>
      <c r="K136" s="88">
        <v>5612.03</v>
      </c>
      <c r="L136" s="72"/>
    </row>
    <row r="138" spans="1:23" s="33" customFormat="1">
      <c r="A138" s="32"/>
      <c r="C138" s="92"/>
      <c r="D138" s="92"/>
    </row>
    <row r="139" spans="1:23" s="33" customFormat="1">
      <c r="A139" s="32"/>
      <c r="B139" s="34" t="s">
        <v>69</v>
      </c>
      <c r="C139" s="36"/>
      <c r="D139" s="36"/>
      <c r="E139" s="35"/>
      <c r="F139" s="35"/>
      <c r="G139" s="35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</row>
    <row r="140" spans="1:23" s="33" customFormat="1">
      <c r="A140" s="32"/>
      <c r="B140" s="35" t="s">
        <v>70</v>
      </c>
      <c r="C140" s="36"/>
      <c r="D140" s="36"/>
      <c r="E140" s="35"/>
      <c r="F140" s="35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</row>
    <row r="141" spans="1:23" s="33" customFormat="1">
      <c r="A141" s="32"/>
      <c r="B141" s="37" t="s">
        <v>71</v>
      </c>
      <c r="C141" s="93"/>
      <c r="D141" s="93"/>
      <c r="E141" s="37"/>
      <c r="F141" s="37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</row>
    <row r="142" spans="1:23" s="33" customFormat="1">
      <c r="A142" s="32"/>
      <c r="B142" s="37" t="s">
        <v>72</v>
      </c>
      <c r="C142" s="93"/>
      <c r="D142" s="93"/>
      <c r="E142" s="37"/>
      <c r="F142" s="37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</row>
    <row r="145" spans="2:2">
      <c r="B145" t="s">
        <v>343</v>
      </c>
    </row>
  </sheetData>
  <sheetProtection password="8BF1" sheet="1" objects="1" scenarios="1"/>
  <mergeCells count="17">
    <mergeCell ref="A2:K2"/>
    <mergeCell ref="B135:J135"/>
    <mergeCell ref="A3:K3"/>
    <mergeCell ref="H4:H9"/>
    <mergeCell ref="I4:I9"/>
    <mergeCell ref="H11:H16"/>
    <mergeCell ref="I11:I16"/>
    <mergeCell ref="A10:K10"/>
    <mergeCell ref="A96:K96"/>
    <mergeCell ref="I97:I114"/>
    <mergeCell ref="I20:I55"/>
    <mergeCell ref="A56:K56"/>
    <mergeCell ref="I57:I92"/>
    <mergeCell ref="B136:J136"/>
    <mergeCell ref="A115:K115"/>
    <mergeCell ref="A134:K134"/>
    <mergeCell ref="I116:I133"/>
  </mergeCells>
  <hyperlinks>
    <hyperlink ref="L1" location="Содержание!A1" display="&lt;&lt;&lt;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90" zoomScaleNormal="90" workbookViewId="0">
      <pane ySplit="1" topLeftCell="A2" activePane="bottomLeft" state="frozen"/>
      <selection pane="bottomLeft" activeCell="A94" sqref="A94"/>
    </sheetView>
  </sheetViews>
  <sheetFormatPr defaultRowHeight="15"/>
  <cols>
    <col min="1" max="1" width="16" customWidth="1"/>
    <col min="2" max="2" width="32.42578125" customWidth="1"/>
    <col min="3" max="3" width="11.42578125" customWidth="1"/>
    <col min="4" max="4" width="27.5703125" customWidth="1"/>
    <col min="10" max="10" width="14.85546875" customWidth="1"/>
    <col min="11" max="11" width="18.7109375" customWidth="1"/>
    <col min="12" max="12" width="22.140625" customWidth="1"/>
  </cols>
  <sheetData>
    <row r="1" spans="1:12" ht="38.25">
      <c r="A1" s="89" t="s">
        <v>10</v>
      </c>
      <c r="B1" s="95" t="s">
        <v>11</v>
      </c>
      <c r="C1" s="96" t="s">
        <v>57</v>
      </c>
      <c r="D1" s="68" t="s">
        <v>13</v>
      </c>
      <c r="E1" s="68" t="s">
        <v>14</v>
      </c>
      <c r="F1" s="68" t="s">
        <v>15</v>
      </c>
      <c r="G1" s="70" t="s">
        <v>58</v>
      </c>
      <c r="H1" s="17" t="s">
        <v>17</v>
      </c>
      <c r="I1" s="17" t="s">
        <v>18</v>
      </c>
      <c r="J1" s="28" t="s">
        <v>507</v>
      </c>
      <c r="K1" s="68" t="s">
        <v>19</v>
      </c>
      <c r="L1" s="71" t="s">
        <v>59</v>
      </c>
    </row>
    <row r="2" spans="1:12" ht="15" customHeight="1">
      <c r="A2" s="187" t="s">
        <v>167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72"/>
    </row>
    <row r="3" spans="1:12">
      <c r="A3" s="134" t="s">
        <v>437</v>
      </c>
      <c r="B3" s="79" t="s">
        <v>166</v>
      </c>
      <c r="C3" s="80">
        <v>15</v>
      </c>
      <c r="D3" s="73" t="s">
        <v>120</v>
      </c>
      <c r="E3" s="75" t="s">
        <v>21</v>
      </c>
      <c r="F3" s="75">
        <v>16</v>
      </c>
      <c r="G3" s="80">
        <v>4</v>
      </c>
      <c r="H3" s="78" t="s">
        <v>122</v>
      </c>
      <c r="I3" s="183">
        <v>150</v>
      </c>
      <c r="J3" s="140">
        <v>80449.8</v>
      </c>
      <c r="K3" s="80" t="s">
        <v>142</v>
      </c>
      <c r="L3" s="72"/>
    </row>
    <row r="4" spans="1:12">
      <c r="A4" s="134" t="s">
        <v>438</v>
      </c>
      <c r="B4" s="79" t="s">
        <v>166</v>
      </c>
      <c r="C4" s="80">
        <v>15</v>
      </c>
      <c r="D4" s="73" t="s">
        <v>120</v>
      </c>
      <c r="E4" s="75" t="s">
        <v>21</v>
      </c>
      <c r="F4" s="75">
        <v>16</v>
      </c>
      <c r="G4" s="80">
        <v>4</v>
      </c>
      <c r="H4" s="78" t="s">
        <v>363</v>
      </c>
      <c r="I4" s="183"/>
      <c r="J4" s="140">
        <v>57625.440000000002</v>
      </c>
      <c r="K4" s="80" t="s">
        <v>142</v>
      </c>
      <c r="L4" s="72"/>
    </row>
    <row r="5" spans="1:12">
      <c r="A5" s="134" t="s">
        <v>439</v>
      </c>
      <c r="B5" s="79" t="s">
        <v>166</v>
      </c>
      <c r="C5" s="80">
        <v>15</v>
      </c>
      <c r="D5" s="73" t="s">
        <v>120</v>
      </c>
      <c r="E5" s="75" t="s">
        <v>21</v>
      </c>
      <c r="F5" s="75">
        <v>16</v>
      </c>
      <c r="G5" s="80">
        <v>4</v>
      </c>
      <c r="H5" s="78" t="s">
        <v>364</v>
      </c>
      <c r="I5" s="183"/>
      <c r="J5" s="140">
        <v>57625.440000000002</v>
      </c>
      <c r="K5" s="80" t="s">
        <v>142</v>
      </c>
      <c r="L5" s="72"/>
    </row>
    <row r="6" spans="1:12">
      <c r="A6" s="134" t="s">
        <v>440</v>
      </c>
      <c r="B6" s="79" t="s">
        <v>166</v>
      </c>
      <c r="C6" s="80">
        <v>15</v>
      </c>
      <c r="D6" s="73" t="s">
        <v>120</v>
      </c>
      <c r="E6" s="75" t="s">
        <v>21</v>
      </c>
      <c r="F6" s="75">
        <v>16</v>
      </c>
      <c r="G6" s="80">
        <v>4</v>
      </c>
      <c r="H6" s="78" t="s">
        <v>362</v>
      </c>
      <c r="I6" s="183"/>
      <c r="J6" s="140">
        <v>57625.440000000002</v>
      </c>
      <c r="K6" s="80" t="s">
        <v>142</v>
      </c>
      <c r="L6" s="72"/>
    </row>
    <row r="7" spans="1:12">
      <c r="A7" s="134" t="s">
        <v>441</v>
      </c>
      <c r="B7" s="79" t="s">
        <v>190</v>
      </c>
      <c r="C7" s="80">
        <v>20</v>
      </c>
      <c r="D7" s="73" t="s">
        <v>120</v>
      </c>
      <c r="E7" s="75" t="s">
        <v>21</v>
      </c>
      <c r="F7" s="75">
        <v>16</v>
      </c>
      <c r="G7" s="80">
        <v>6.3</v>
      </c>
      <c r="H7" s="78" t="s">
        <v>122</v>
      </c>
      <c r="I7" s="183"/>
      <c r="J7" s="140">
        <v>84253.86</v>
      </c>
      <c r="K7" s="80" t="s">
        <v>142</v>
      </c>
      <c r="L7" s="72"/>
    </row>
    <row r="8" spans="1:12">
      <c r="A8" s="134" t="s">
        <v>442</v>
      </c>
      <c r="B8" s="79" t="s">
        <v>190</v>
      </c>
      <c r="C8" s="80">
        <v>20</v>
      </c>
      <c r="D8" s="73" t="s">
        <v>120</v>
      </c>
      <c r="E8" s="75" t="s">
        <v>21</v>
      </c>
      <c r="F8" s="75">
        <v>16</v>
      </c>
      <c r="G8" s="80">
        <v>6.3</v>
      </c>
      <c r="H8" s="78" t="s">
        <v>363</v>
      </c>
      <c r="I8" s="183"/>
      <c r="J8" s="140">
        <v>60781.99</v>
      </c>
      <c r="K8" s="80" t="s">
        <v>142</v>
      </c>
      <c r="L8" s="72"/>
    </row>
    <row r="9" spans="1:12">
      <c r="A9" s="134" t="s">
        <v>443</v>
      </c>
      <c r="B9" s="79" t="s">
        <v>190</v>
      </c>
      <c r="C9" s="80">
        <v>20</v>
      </c>
      <c r="D9" s="73" t="s">
        <v>120</v>
      </c>
      <c r="E9" s="75" t="s">
        <v>21</v>
      </c>
      <c r="F9" s="75">
        <v>16</v>
      </c>
      <c r="G9" s="80">
        <v>6.3</v>
      </c>
      <c r="H9" s="78" t="s">
        <v>364</v>
      </c>
      <c r="I9" s="183"/>
      <c r="J9" s="140">
        <v>60781.99</v>
      </c>
      <c r="K9" s="80" t="s">
        <v>142</v>
      </c>
      <c r="L9" s="72"/>
    </row>
    <row r="10" spans="1:12">
      <c r="A10" s="134" t="s">
        <v>444</v>
      </c>
      <c r="B10" s="79" t="s">
        <v>190</v>
      </c>
      <c r="C10" s="80">
        <v>20</v>
      </c>
      <c r="D10" s="73" t="s">
        <v>120</v>
      </c>
      <c r="E10" s="75" t="s">
        <v>21</v>
      </c>
      <c r="F10" s="75">
        <v>16</v>
      </c>
      <c r="G10" s="80">
        <v>6.3</v>
      </c>
      <c r="H10" s="78" t="s">
        <v>362</v>
      </c>
      <c r="I10" s="183"/>
      <c r="J10" s="140">
        <v>60781.99</v>
      </c>
      <c r="K10" s="80" t="s">
        <v>142</v>
      </c>
      <c r="L10" s="72"/>
    </row>
    <row r="11" spans="1:12">
      <c r="A11" s="134" t="s">
        <v>445</v>
      </c>
      <c r="B11" s="79" t="s">
        <v>191</v>
      </c>
      <c r="C11" s="80">
        <v>25</v>
      </c>
      <c r="D11" s="73" t="s">
        <v>120</v>
      </c>
      <c r="E11" s="75" t="s">
        <v>21</v>
      </c>
      <c r="F11" s="75">
        <v>16</v>
      </c>
      <c r="G11" s="80">
        <v>10</v>
      </c>
      <c r="H11" s="78" t="s">
        <v>122</v>
      </c>
      <c r="I11" s="183"/>
      <c r="J11" s="140">
        <v>86762.93</v>
      </c>
      <c r="K11" s="80" t="s">
        <v>142</v>
      </c>
      <c r="L11" s="72"/>
    </row>
    <row r="12" spans="1:12">
      <c r="A12" s="134" t="s">
        <v>446</v>
      </c>
      <c r="B12" s="79" t="s">
        <v>191</v>
      </c>
      <c r="C12" s="80">
        <v>25</v>
      </c>
      <c r="D12" s="73" t="s">
        <v>120</v>
      </c>
      <c r="E12" s="75" t="s">
        <v>21</v>
      </c>
      <c r="F12" s="75">
        <v>16</v>
      </c>
      <c r="G12" s="80">
        <v>10</v>
      </c>
      <c r="H12" s="78" t="s">
        <v>363</v>
      </c>
      <c r="I12" s="183"/>
      <c r="J12" s="140">
        <v>67337.929999999993</v>
      </c>
      <c r="K12" s="80" t="s">
        <v>142</v>
      </c>
      <c r="L12" s="72"/>
    </row>
    <row r="13" spans="1:12">
      <c r="A13" s="134" t="s">
        <v>447</v>
      </c>
      <c r="B13" s="79" t="s">
        <v>191</v>
      </c>
      <c r="C13" s="80">
        <v>25</v>
      </c>
      <c r="D13" s="73" t="s">
        <v>120</v>
      </c>
      <c r="E13" s="75" t="s">
        <v>21</v>
      </c>
      <c r="F13" s="75">
        <v>16</v>
      </c>
      <c r="G13" s="80">
        <v>10</v>
      </c>
      <c r="H13" s="78" t="s">
        <v>364</v>
      </c>
      <c r="I13" s="183"/>
      <c r="J13" s="140">
        <v>67337.929999999993</v>
      </c>
      <c r="K13" s="80" t="s">
        <v>142</v>
      </c>
      <c r="L13" s="72"/>
    </row>
    <row r="14" spans="1:12">
      <c r="A14" s="134" t="s">
        <v>448</v>
      </c>
      <c r="B14" s="79" t="s">
        <v>191</v>
      </c>
      <c r="C14" s="80">
        <v>25</v>
      </c>
      <c r="D14" s="73" t="s">
        <v>120</v>
      </c>
      <c r="E14" s="75" t="s">
        <v>21</v>
      </c>
      <c r="F14" s="75">
        <v>16</v>
      </c>
      <c r="G14" s="80">
        <v>10</v>
      </c>
      <c r="H14" s="78" t="s">
        <v>362</v>
      </c>
      <c r="I14" s="183"/>
      <c r="J14" s="140">
        <v>67337.929999999993</v>
      </c>
      <c r="K14" s="80" t="s">
        <v>142</v>
      </c>
      <c r="L14" s="72"/>
    </row>
    <row r="15" spans="1:12">
      <c r="A15" s="134" t="s">
        <v>449</v>
      </c>
      <c r="B15" s="79" t="s">
        <v>192</v>
      </c>
      <c r="C15" s="80">
        <v>32</v>
      </c>
      <c r="D15" s="73" t="s">
        <v>120</v>
      </c>
      <c r="E15" s="75" t="s">
        <v>21</v>
      </c>
      <c r="F15" s="75">
        <v>16</v>
      </c>
      <c r="G15" s="80">
        <v>16</v>
      </c>
      <c r="H15" s="78" t="s">
        <v>122</v>
      </c>
      <c r="I15" s="183"/>
      <c r="J15" s="140">
        <v>94290.12</v>
      </c>
      <c r="K15" s="80" t="s">
        <v>142</v>
      </c>
      <c r="L15" s="72"/>
    </row>
    <row r="16" spans="1:12">
      <c r="A16" s="134" t="s">
        <v>450</v>
      </c>
      <c r="B16" s="79" t="s">
        <v>192</v>
      </c>
      <c r="C16" s="80">
        <v>32</v>
      </c>
      <c r="D16" s="73" t="s">
        <v>120</v>
      </c>
      <c r="E16" s="75" t="s">
        <v>21</v>
      </c>
      <c r="F16" s="75">
        <v>16</v>
      </c>
      <c r="G16" s="80">
        <v>16</v>
      </c>
      <c r="H16" s="78" t="s">
        <v>363</v>
      </c>
      <c r="I16" s="183"/>
      <c r="J16" s="140">
        <v>69037.62</v>
      </c>
      <c r="K16" s="80" t="s">
        <v>142</v>
      </c>
      <c r="L16" s="72"/>
    </row>
    <row r="17" spans="1:12">
      <c r="A17" s="134" t="s">
        <v>451</v>
      </c>
      <c r="B17" s="79" t="s">
        <v>192</v>
      </c>
      <c r="C17" s="80">
        <v>32</v>
      </c>
      <c r="D17" s="73" t="s">
        <v>120</v>
      </c>
      <c r="E17" s="75" t="s">
        <v>21</v>
      </c>
      <c r="F17" s="75">
        <v>16</v>
      </c>
      <c r="G17" s="80">
        <v>16</v>
      </c>
      <c r="H17" s="78" t="s">
        <v>364</v>
      </c>
      <c r="I17" s="183"/>
      <c r="J17" s="140">
        <v>69037.62</v>
      </c>
      <c r="K17" s="80" t="s">
        <v>142</v>
      </c>
      <c r="L17" s="72"/>
    </row>
    <row r="18" spans="1:12">
      <c r="A18" s="134" t="s">
        <v>452</v>
      </c>
      <c r="B18" s="79" t="s">
        <v>192</v>
      </c>
      <c r="C18" s="80">
        <v>32</v>
      </c>
      <c r="D18" s="73" t="s">
        <v>120</v>
      </c>
      <c r="E18" s="75" t="s">
        <v>21</v>
      </c>
      <c r="F18" s="75">
        <v>16</v>
      </c>
      <c r="G18" s="80">
        <v>16</v>
      </c>
      <c r="H18" s="78" t="s">
        <v>362</v>
      </c>
      <c r="I18" s="183"/>
      <c r="J18" s="140">
        <v>69037.62</v>
      </c>
      <c r="K18" s="80" t="s">
        <v>142</v>
      </c>
      <c r="L18" s="72"/>
    </row>
    <row r="19" spans="1:12">
      <c r="A19" s="134" t="s">
        <v>453</v>
      </c>
      <c r="B19" s="79" t="s">
        <v>193</v>
      </c>
      <c r="C19" s="80">
        <v>40</v>
      </c>
      <c r="D19" s="73" t="s">
        <v>120</v>
      </c>
      <c r="E19" s="75" t="s">
        <v>21</v>
      </c>
      <c r="F19" s="75">
        <v>16</v>
      </c>
      <c r="G19" s="80">
        <v>25</v>
      </c>
      <c r="H19" s="78" t="s">
        <v>122</v>
      </c>
      <c r="I19" s="183"/>
      <c r="J19" s="140">
        <v>100562.77</v>
      </c>
      <c r="K19" s="80" t="s">
        <v>142</v>
      </c>
      <c r="L19" s="72"/>
    </row>
    <row r="20" spans="1:12">
      <c r="A20" s="134" t="s">
        <v>454</v>
      </c>
      <c r="B20" s="79" t="s">
        <v>193</v>
      </c>
      <c r="C20" s="80">
        <v>40</v>
      </c>
      <c r="D20" s="73" t="s">
        <v>120</v>
      </c>
      <c r="E20" s="75" t="s">
        <v>21</v>
      </c>
      <c r="F20" s="75">
        <v>16</v>
      </c>
      <c r="G20" s="80">
        <v>25</v>
      </c>
      <c r="H20" s="78" t="s">
        <v>363</v>
      </c>
      <c r="I20" s="183"/>
      <c r="J20" s="140">
        <v>73408.240000000005</v>
      </c>
      <c r="K20" s="80" t="s">
        <v>142</v>
      </c>
      <c r="L20" s="72"/>
    </row>
    <row r="21" spans="1:12">
      <c r="A21" s="134" t="s">
        <v>455</v>
      </c>
      <c r="B21" s="79" t="s">
        <v>193</v>
      </c>
      <c r="C21" s="80">
        <v>40</v>
      </c>
      <c r="D21" s="73" t="s">
        <v>120</v>
      </c>
      <c r="E21" s="75" t="s">
        <v>21</v>
      </c>
      <c r="F21" s="75">
        <v>16</v>
      </c>
      <c r="G21" s="80">
        <v>25</v>
      </c>
      <c r="H21" s="78" t="s">
        <v>364</v>
      </c>
      <c r="I21" s="183"/>
      <c r="J21" s="140">
        <v>73408.240000000005</v>
      </c>
      <c r="K21" s="80" t="s">
        <v>142</v>
      </c>
      <c r="L21" s="72"/>
    </row>
    <row r="22" spans="1:12">
      <c r="A22" s="134" t="s">
        <v>456</v>
      </c>
      <c r="B22" s="79" t="s">
        <v>193</v>
      </c>
      <c r="C22" s="80">
        <v>40</v>
      </c>
      <c r="D22" s="73" t="s">
        <v>120</v>
      </c>
      <c r="E22" s="75" t="s">
        <v>21</v>
      </c>
      <c r="F22" s="75">
        <v>16</v>
      </c>
      <c r="G22" s="80">
        <v>25</v>
      </c>
      <c r="H22" s="78" t="s">
        <v>362</v>
      </c>
      <c r="I22" s="183"/>
      <c r="J22" s="140">
        <v>73408.240000000005</v>
      </c>
      <c r="K22" s="80" t="s">
        <v>142</v>
      </c>
      <c r="L22" s="72"/>
    </row>
    <row r="23" spans="1:12">
      <c r="A23" s="134" t="s">
        <v>457</v>
      </c>
      <c r="B23" s="79" t="s">
        <v>194</v>
      </c>
      <c r="C23" s="80">
        <v>50</v>
      </c>
      <c r="D23" s="73" t="s">
        <v>120</v>
      </c>
      <c r="E23" s="75" t="s">
        <v>21</v>
      </c>
      <c r="F23" s="75">
        <v>16</v>
      </c>
      <c r="G23" s="80">
        <v>40</v>
      </c>
      <c r="H23" s="78" t="s">
        <v>122</v>
      </c>
      <c r="I23" s="183"/>
      <c r="J23" s="140">
        <v>103516.98</v>
      </c>
      <c r="K23" s="80" t="s">
        <v>142</v>
      </c>
      <c r="L23" s="72"/>
    </row>
    <row r="24" spans="1:12">
      <c r="A24" s="134" t="s">
        <v>458</v>
      </c>
      <c r="B24" s="79" t="s">
        <v>194</v>
      </c>
      <c r="C24" s="80">
        <v>50</v>
      </c>
      <c r="D24" s="73" t="s">
        <v>120</v>
      </c>
      <c r="E24" s="75" t="s">
        <v>21</v>
      </c>
      <c r="F24" s="75">
        <v>16</v>
      </c>
      <c r="G24" s="80">
        <v>40</v>
      </c>
      <c r="H24" s="78" t="s">
        <v>363</v>
      </c>
      <c r="I24" s="183"/>
      <c r="J24" s="140">
        <v>86115.42</v>
      </c>
      <c r="K24" s="80" t="s">
        <v>142</v>
      </c>
      <c r="L24" s="72"/>
    </row>
    <row r="25" spans="1:12">
      <c r="A25" s="134" t="s">
        <v>459</v>
      </c>
      <c r="B25" s="79" t="s">
        <v>194</v>
      </c>
      <c r="C25" s="80">
        <v>50</v>
      </c>
      <c r="D25" s="73" t="s">
        <v>120</v>
      </c>
      <c r="E25" s="75" t="s">
        <v>21</v>
      </c>
      <c r="F25" s="75">
        <v>16</v>
      </c>
      <c r="G25" s="80">
        <v>40</v>
      </c>
      <c r="H25" s="78" t="s">
        <v>364</v>
      </c>
      <c r="I25" s="183"/>
      <c r="J25" s="140">
        <v>86115.42</v>
      </c>
      <c r="K25" s="80" t="s">
        <v>142</v>
      </c>
      <c r="L25" s="72"/>
    </row>
    <row r="26" spans="1:12">
      <c r="A26" s="134" t="s">
        <v>460</v>
      </c>
      <c r="B26" s="79" t="s">
        <v>194</v>
      </c>
      <c r="C26" s="80">
        <v>50</v>
      </c>
      <c r="D26" s="73" t="s">
        <v>120</v>
      </c>
      <c r="E26" s="75" t="s">
        <v>21</v>
      </c>
      <c r="F26" s="75">
        <v>16</v>
      </c>
      <c r="G26" s="80">
        <v>40</v>
      </c>
      <c r="H26" s="78" t="s">
        <v>362</v>
      </c>
      <c r="I26" s="183"/>
      <c r="J26" s="140">
        <v>86115.42</v>
      </c>
      <c r="K26" s="80" t="s">
        <v>142</v>
      </c>
      <c r="L26" s="72"/>
    </row>
    <row r="27" spans="1:12">
      <c r="A27" s="134" t="s">
        <v>461</v>
      </c>
      <c r="B27" s="79" t="s">
        <v>195</v>
      </c>
      <c r="C27" s="80">
        <v>65</v>
      </c>
      <c r="D27" s="73" t="s">
        <v>120</v>
      </c>
      <c r="E27" s="75" t="s">
        <v>21</v>
      </c>
      <c r="F27" s="75">
        <v>16</v>
      </c>
      <c r="G27" s="80">
        <v>63</v>
      </c>
      <c r="H27" s="78" t="s">
        <v>122</v>
      </c>
      <c r="I27" s="183"/>
      <c r="J27" s="140">
        <v>128162.45</v>
      </c>
      <c r="K27" s="80" t="s">
        <v>142</v>
      </c>
      <c r="L27" s="72"/>
    </row>
    <row r="28" spans="1:12">
      <c r="A28" s="134" t="s">
        <v>462</v>
      </c>
      <c r="B28" s="79" t="s">
        <v>195</v>
      </c>
      <c r="C28" s="80">
        <v>65</v>
      </c>
      <c r="D28" s="73" t="s">
        <v>120</v>
      </c>
      <c r="E28" s="75" t="s">
        <v>21</v>
      </c>
      <c r="F28" s="75">
        <v>16</v>
      </c>
      <c r="G28" s="80">
        <v>63</v>
      </c>
      <c r="H28" s="78" t="s">
        <v>363</v>
      </c>
      <c r="I28" s="183"/>
      <c r="J28" s="140">
        <v>106066.53</v>
      </c>
      <c r="K28" s="80" t="s">
        <v>142</v>
      </c>
      <c r="L28" s="72"/>
    </row>
    <row r="29" spans="1:12">
      <c r="A29" s="134" t="s">
        <v>463</v>
      </c>
      <c r="B29" s="79" t="s">
        <v>195</v>
      </c>
      <c r="C29" s="80">
        <v>65</v>
      </c>
      <c r="D29" s="73" t="s">
        <v>120</v>
      </c>
      <c r="E29" s="75" t="s">
        <v>21</v>
      </c>
      <c r="F29" s="75">
        <v>16</v>
      </c>
      <c r="G29" s="80">
        <v>63</v>
      </c>
      <c r="H29" s="78" t="s">
        <v>364</v>
      </c>
      <c r="I29" s="183"/>
      <c r="J29" s="140">
        <v>106066.53</v>
      </c>
      <c r="K29" s="80" t="s">
        <v>142</v>
      </c>
      <c r="L29" s="72"/>
    </row>
    <row r="30" spans="1:12">
      <c r="A30" s="134" t="s">
        <v>464</v>
      </c>
      <c r="B30" s="79" t="s">
        <v>195</v>
      </c>
      <c r="C30" s="80">
        <v>65</v>
      </c>
      <c r="D30" s="73" t="s">
        <v>120</v>
      </c>
      <c r="E30" s="75" t="s">
        <v>21</v>
      </c>
      <c r="F30" s="75">
        <v>16</v>
      </c>
      <c r="G30" s="80">
        <v>63</v>
      </c>
      <c r="H30" s="78" t="s">
        <v>362</v>
      </c>
      <c r="I30" s="183"/>
      <c r="J30" s="140">
        <v>106066.53</v>
      </c>
      <c r="K30" s="80" t="s">
        <v>142</v>
      </c>
      <c r="L30" s="72"/>
    </row>
    <row r="31" spans="1:12">
      <c r="A31" s="134" t="s">
        <v>457</v>
      </c>
      <c r="B31" s="79" t="s">
        <v>196</v>
      </c>
      <c r="C31" s="80">
        <v>80</v>
      </c>
      <c r="D31" s="73" t="s">
        <v>120</v>
      </c>
      <c r="E31" s="75" t="s">
        <v>21</v>
      </c>
      <c r="F31" s="75">
        <v>16</v>
      </c>
      <c r="G31" s="80">
        <v>100</v>
      </c>
      <c r="H31" s="78" t="s">
        <v>122</v>
      </c>
      <c r="I31" s="183"/>
      <c r="J31" s="140">
        <v>103516.98</v>
      </c>
      <c r="K31" s="80" t="s">
        <v>142</v>
      </c>
      <c r="L31" s="72"/>
    </row>
    <row r="32" spans="1:12">
      <c r="A32" s="134" t="s">
        <v>458</v>
      </c>
      <c r="B32" s="79" t="s">
        <v>196</v>
      </c>
      <c r="C32" s="80">
        <v>80</v>
      </c>
      <c r="D32" s="73" t="s">
        <v>120</v>
      </c>
      <c r="E32" s="75" t="s">
        <v>21</v>
      </c>
      <c r="F32" s="75">
        <v>16</v>
      </c>
      <c r="G32" s="80">
        <v>100</v>
      </c>
      <c r="H32" s="78" t="s">
        <v>363</v>
      </c>
      <c r="I32" s="183"/>
      <c r="J32" s="140">
        <v>86115.42</v>
      </c>
      <c r="K32" s="80" t="s">
        <v>142</v>
      </c>
      <c r="L32" s="72"/>
    </row>
    <row r="33" spans="1:12">
      <c r="A33" s="134" t="s">
        <v>459</v>
      </c>
      <c r="B33" s="79" t="s">
        <v>196</v>
      </c>
      <c r="C33" s="80">
        <v>80</v>
      </c>
      <c r="D33" s="73" t="s">
        <v>120</v>
      </c>
      <c r="E33" s="75" t="s">
        <v>21</v>
      </c>
      <c r="F33" s="75">
        <v>16</v>
      </c>
      <c r="G33" s="80">
        <v>100</v>
      </c>
      <c r="H33" s="78" t="s">
        <v>364</v>
      </c>
      <c r="I33" s="183"/>
      <c r="J33" s="140">
        <v>86115.42</v>
      </c>
      <c r="K33" s="80" t="s">
        <v>142</v>
      </c>
      <c r="L33" s="72"/>
    </row>
    <row r="34" spans="1:12">
      <c r="A34" s="134" t="s">
        <v>460</v>
      </c>
      <c r="B34" s="79" t="s">
        <v>196</v>
      </c>
      <c r="C34" s="80">
        <v>80</v>
      </c>
      <c r="D34" s="73" t="s">
        <v>120</v>
      </c>
      <c r="E34" s="75" t="s">
        <v>21</v>
      </c>
      <c r="F34" s="75">
        <v>16</v>
      </c>
      <c r="G34" s="80">
        <v>100</v>
      </c>
      <c r="H34" s="78" t="s">
        <v>362</v>
      </c>
      <c r="I34" s="183"/>
      <c r="J34" s="140">
        <v>86115.42</v>
      </c>
      <c r="K34" s="80" t="s">
        <v>142</v>
      </c>
      <c r="L34" s="72"/>
    </row>
    <row r="35" spans="1:12">
      <c r="A35" s="134" t="s">
        <v>461</v>
      </c>
      <c r="B35" s="79" t="s">
        <v>197</v>
      </c>
      <c r="C35" s="80">
        <v>100</v>
      </c>
      <c r="D35" s="73" t="s">
        <v>120</v>
      </c>
      <c r="E35" s="75" t="s">
        <v>21</v>
      </c>
      <c r="F35" s="75">
        <v>16</v>
      </c>
      <c r="G35" s="80">
        <v>160</v>
      </c>
      <c r="H35" s="78" t="s">
        <v>122</v>
      </c>
      <c r="I35" s="183"/>
      <c r="J35" s="140">
        <v>128162.45</v>
      </c>
      <c r="K35" s="80" t="s">
        <v>142</v>
      </c>
      <c r="L35" s="72"/>
    </row>
    <row r="36" spans="1:12">
      <c r="A36" s="134" t="s">
        <v>462</v>
      </c>
      <c r="B36" s="79" t="s">
        <v>197</v>
      </c>
      <c r="C36" s="80">
        <v>100</v>
      </c>
      <c r="D36" s="73" t="s">
        <v>120</v>
      </c>
      <c r="E36" s="75" t="s">
        <v>21</v>
      </c>
      <c r="F36" s="75">
        <v>16</v>
      </c>
      <c r="G36" s="80">
        <v>160</v>
      </c>
      <c r="H36" s="78" t="s">
        <v>363</v>
      </c>
      <c r="I36" s="183"/>
      <c r="J36" s="140">
        <v>106066.53</v>
      </c>
      <c r="K36" s="80" t="s">
        <v>142</v>
      </c>
      <c r="L36" s="72"/>
    </row>
    <row r="37" spans="1:12">
      <c r="A37" s="134" t="s">
        <v>463</v>
      </c>
      <c r="B37" s="79" t="s">
        <v>197</v>
      </c>
      <c r="C37" s="80">
        <v>100</v>
      </c>
      <c r="D37" s="73" t="s">
        <v>120</v>
      </c>
      <c r="E37" s="75" t="s">
        <v>21</v>
      </c>
      <c r="F37" s="75">
        <v>16</v>
      </c>
      <c r="G37" s="80">
        <v>160</v>
      </c>
      <c r="H37" s="78" t="s">
        <v>364</v>
      </c>
      <c r="I37" s="183"/>
      <c r="J37" s="140">
        <v>106066.53</v>
      </c>
      <c r="K37" s="80" t="s">
        <v>142</v>
      </c>
      <c r="L37" s="72"/>
    </row>
    <row r="38" spans="1:12">
      <c r="A38" s="134" t="s">
        <v>464</v>
      </c>
      <c r="B38" s="79" t="s">
        <v>197</v>
      </c>
      <c r="C38" s="80">
        <v>100</v>
      </c>
      <c r="D38" s="73" t="s">
        <v>120</v>
      </c>
      <c r="E38" s="75" t="s">
        <v>21</v>
      </c>
      <c r="F38" s="75">
        <v>16</v>
      </c>
      <c r="G38" s="80">
        <v>160</v>
      </c>
      <c r="H38" s="78" t="s">
        <v>362</v>
      </c>
      <c r="I38" s="183"/>
      <c r="J38" s="140">
        <v>106066.53</v>
      </c>
      <c r="K38" s="80" t="s">
        <v>142</v>
      </c>
      <c r="L38" s="72"/>
    </row>
    <row r="39" spans="1:12" ht="38.25" customHeight="1">
      <c r="A39" s="89" t="s">
        <v>10</v>
      </c>
      <c r="B39" s="95" t="s">
        <v>11</v>
      </c>
      <c r="C39" s="153" t="s">
        <v>508</v>
      </c>
      <c r="D39" s="68" t="s">
        <v>13</v>
      </c>
      <c r="E39" s="68" t="s">
        <v>14</v>
      </c>
      <c r="F39" s="68" t="s">
        <v>15</v>
      </c>
      <c r="G39" s="70" t="s">
        <v>58</v>
      </c>
      <c r="H39" s="17" t="s">
        <v>17</v>
      </c>
      <c r="I39" s="17" t="s">
        <v>18</v>
      </c>
      <c r="J39" s="28" t="s">
        <v>342</v>
      </c>
      <c r="K39" s="68" t="s">
        <v>19</v>
      </c>
      <c r="L39" s="72"/>
    </row>
    <row r="40" spans="1:12">
      <c r="A40" s="177" t="s">
        <v>168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72"/>
    </row>
    <row r="41" spans="1:12">
      <c r="A41" s="99" t="s">
        <v>465</v>
      </c>
      <c r="B41" s="79" t="s">
        <v>198</v>
      </c>
      <c r="C41" s="80">
        <v>15</v>
      </c>
      <c r="D41" s="73" t="s">
        <v>137</v>
      </c>
      <c r="E41" s="75" t="s">
        <v>26</v>
      </c>
      <c r="F41" s="75">
        <v>25</v>
      </c>
      <c r="G41" s="80">
        <v>3</v>
      </c>
      <c r="H41" s="184" t="s">
        <v>169</v>
      </c>
      <c r="I41" s="183">
        <v>225</v>
      </c>
      <c r="J41" s="81">
        <v>182.53</v>
      </c>
      <c r="K41" s="80" t="s">
        <v>121</v>
      </c>
      <c r="L41" s="72"/>
    </row>
    <row r="42" spans="1:12">
      <c r="A42" s="98" t="s">
        <v>466</v>
      </c>
      <c r="B42" s="79" t="s">
        <v>199</v>
      </c>
      <c r="C42" s="80">
        <v>20</v>
      </c>
      <c r="D42" s="73" t="s">
        <v>137</v>
      </c>
      <c r="E42" s="75" t="s">
        <v>26</v>
      </c>
      <c r="F42" s="75">
        <v>25</v>
      </c>
      <c r="G42" s="80">
        <v>4.0999999999999996</v>
      </c>
      <c r="H42" s="185"/>
      <c r="I42" s="183"/>
      <c r="J42" s="81">
        <v>225.63</v>
      </c>
      <c r="K42" s="80" t="s">
        <v>121</v>
      </c>
      <c r="L42" s="72"/>
    </row>
    <row r="43" spans="1:12">
      <c r="A43" s="99" t="s">
        <v>467</v>
      </c>
      <c r="B43" s="79" t="s">
        <v>200</v>
      </c>
      <c r="C43" s="80">
        <v>25</v>
      </c>
      <c r="D43" s="73" t="s">
        <v>137</v>
      </c>
      <c r="E43" s="75" t="s">
        <v>26</v>
      </c>
      <c r="F43" s="75">
        <v>25</v>
      </c>
      <c r="G43" s="80">
        <v>5.7</v>
      </c>
      <c r="H43" s="185"/>
      <c r="I43" s="183"/>
      <c r="J43" s="81">
        <v>296.89</v>
      </c>
      <c r="K43" s="80" t="s">
        <v>121</v>
      </c>
      <c r="L43" s="72"/>
    </row>
    <row r="44" spans="1:12">
      <c r="A44" s="98" t="s">
        <v>468</v>
      </c>
      <c r="B44" s="79" t="s">
        <v>201</v>
      </c>
      <c r="C44" s="80">
        <v>32</v>
      </c>
      <c r="D44" s="73" t="s">
        <v>137</v>
      </c>
      <c r="E44" s="75" t="s">
        <v>26</v>
      </c>
      <c r="F44" s="75">
        <v>25</v>
      </c>
      <c r="G44" s="80">
        <v>12.7</v>
      </c>
      <c r="H44" s="185"/>
      <c r="I44" s="183"/>
      <c r="J44" s="81">
        <v>413.67</v>
      </c>
      <c r="K44" s="80" t="s">
        <v>121</v>
      </c>
      <c r="L44" s="72"/>
    </row>
    <row r="45" spans="1:12">
      <c r="A45" s="97" t="s">
        <v>469</v>
      </c>
      <c r="B45" s="79" t="s">
        <v>202</v>
      </c>
      <c r="C45" s="80">
        <v>40</v>
      </c>
      <c r="D45" s="73" t="s">
        <v>137</v>
      </c>
      <c r="E45" s="75" t="s">
        <v>26</v>
      </c>
      <c r="F45" s="75">
        <v>25</v>
      </c>
      <c r="G45" s="80">
        <v>19.399999999999999</v>
      </c>
      <c r="H45" s="185"/>
      <c r="I45" s="183"/>
      <c r="J45" s="81">
        <v>606.30999999999995</v>
      </c>
      <c r="K45" s="80" t="s">
        <v>121</v>
      </c>
      <c r="L45" s="72"/>
    </row>
    <row r="46" spans="1:12">
      <c r="A46" s="97" t="s">
        <v>470</v>
      </c>
      <c r="B46" s="79" t="s">
        <v>203</v>
      </c>
      <c r="C46" s="80">
        <v>50</v>
      </c>
      <c r="D46" s="73" t="s">
        <v>137</v>
      </c>
      <c r="E46" s="75" t="s">
        <v>26</v>
      </c>
      <c r="F46" s="75">
        <v>25</v>
      </c>
      <c r="G46" s="80">
        <v>31.2</v>
      </c>
      <c r="H46" s="186"/>
      <c r="I46" s="183"/>
      <c r="J46" s="81">
        <v>889.13</v>
      </c>
      <c r="K46" s="80" t="s">
        <v>121</v>
      </c>
      <c r="L46" s="72"/>
    </row>
    <row r="49" spans="1:23" s="33" customFormat="1">
      <c r="A49" s="32"/>
    </row>
    <row r="50" spans="1:23" s="33" customFormat="1">
      <c r="A50" s="32"/>
      <c r="B50" s="34" t="s">
        <v>69</v>
      </c>
      <c r="C50" s="35"/>
      <c r="D50" s="35"/>
      <c r="E50" s="35"/>
      <c r="F50" s="35"/>
      <c r="G50" s="35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:23" s="33" customFormat="1">
      <c r="A51" s="32"/>
      <c r="B51" s="35" t="s">
        <v>70</v>
      </c>
      <c r="C51" s="35"/>
      <c r="D51" s="35"/>
      <c r="E51" s="35"/>
      <c r="F51" s="35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>
      <c r="A52" s="32"/>
      <c r="B52" s="37" t="s">
        <v>71</v>
      </c>
      <c r="C52" s="37"/>
      <c r="D52" s="37"/>
      <c r="E52" s="37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1:23" s="33" customFormat="1">
      <c r="A53" s="32"/>
      <c r="B53" s="37" t="s">
        <v>72</v>
      </c>
      <c r="C53" s="37"/>
      <c r="D53" s="37"/>
      <c r="E53" s="37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6" spans="1:23">
      <c r="B56" t="s">
        <v>343</v>
      </c>
    </row>
  </sheetData>
  <sheetProtection password="8BF1" sheet="1" objects="1" scenarios="1"/>
  <mergeCells count="5">
    <mergeCell ref="I41:I46"/>
    <mergeCell ref="H41:H46"/>
    <mergeCell ref="A2:K2"/>
    <mergeCell ref="I3:I38"/>
    <mergeCell ref="A40:K40"/>
  </mergeCells>
  <hyperlinks>
    <hyperlink ref="L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85" zoomScaleNormal="85" workbookViewId="0">
      <pane ySplit="1" topLeftCell="A2" activePane="bottomLeft" state="frozen"/>
      <selection pane="bottomLeft" activeCell="A91" sqref="A91"/>
    </sheetView>
  </sheetViews>
  <sheetFormatPr defaultRowHeight="15"/>
  <cols>
    <col min="1" max="1" width="15.140625" customWidth="1"/>
    <col min="2" max="2" width="33.28515625" customWidth="1"/>
    <col min="3" max="3" width="8.140625" bestFit="1" customWidth="1"/>
    <col min="4" max="4" width="16.85546875" bestFit="1" customWidth="1"/>
    <col min="5" max="5" width="13.28515625" bestFit="1" customWidth="1"/>
    <col min="6" max="6" width="7" bestFit="1" customWidth="1"/>
    <col min="7" max="7" width="8.140625" bestFit="1" customWidth="1"/>
    <col min="8" max="8" width="8.7109375" customWidth="1"/>
    <col min="9" max="9" width="8.85546875" bestFit="1" customWidth="1"/>
    <col min="10" max="10" width="12.5703125" customWidth="1"/>
    <col min="11" max="11" width="17.140625" customWidth="1"/>
    <col min="12" max="12" width="20.5703125" customWidth="1"/>
  </cols>
  <sheetData>
    <row r="1" spans="1:12" ht="38.25">
      <c r="A1" s="5" t="s">
        <v>10</v>
      </c>
      <c r="B1" s="60" t="s">
        <v>11</v>
      </c>
      <c r="C1" s="61" t="s">
        <v>57</v>
      </c>
      <c r="D1" s="4" t="s">
        <v>13</v>
      </c>
      <c r="E1" s="4" t="s">
        <v>14</v>
      </c>
      <c r="F1" s="4" t="s">
        <v>15</v>
      </c>
      <c r="G1" s="6" t="s">
        <v>58</v>
      </c>
      <c r="H1" s="7" t="s">
        <v>17</v>
      </c>
      <c r="I1" s="7" t="s">
        <v>18</v>
      </c>
      <c r="J1" s="8" t="s">
        <v>507</v>
      </c>
      <c r="K1" s="4" t="s">
        <v>19</v>
      </c>
      <c r="L1" s="9" t="s">
        <v>59</v>
      </c>
    </row>
    <row r="2" spans="1:12" ht="15.75" customHeigh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>
      <c r="A3" s="134" t="s">
        <v>471</v>
      </c>
      <c r="B3" s="65" t="s">
        <v>170</v>
      </c>
      <c r="C3" s="66">
        <v>15</v>
      </c>
      <c r="D3" s="56" t="s">
        <v>120</v>
      </c>
      <c r="E3" s="57" t="s">
        <v>21</v>
      </c>
      <c r="F3" s="57">
        <v>16</v>
      </c>
      <c r="G3" s="66">
        <v>4</v>
      </c>
      <c r="H3" s="78" t="s">
        <v>122</v>
      </c>
      <c r="I3" s="189">
        <v>150</v>
      </c>
      <c r="J3" s="140">
        <v>78181.490000000005</v>
      </c>
      <c r="K3" s="67" t="s">
        <v>123</v>
      </c>
    </row>
    <row r="4" spans="1:12" ht="25.5">
      <c r="A4" s="134" t="s">
        <v>472</v>
      </c>
      <c r="B4" s="65" t="s">
        <v>170</v>
      </c>
      <c r="C4" s="66">
        <v>15</v>
      </c>
      <c r="D4" s="56" t="s">
        <v>120</v>
      </c>
      <c r="E4" s="57" t="s">
        <v>21</v>
      </c>
      <c r="F4" s="57">
        <v>16</v>
      </c>
      <c r="G4" s="66">
        <v>4</v>
      </c>
      <c r="H4" s="78" t="s">
        <v>363</v>
      </c>
      <c r="I4" s="189"/>
      <c r="J4" s="140" t="s">
        <v>509</v>
      </c>
      <c r="K4" s="66" t="s">
        <v>121</v>
      </c>
    </row>
    <row r="5" spans="1:12" ht="25.5">
      <c r="A5" s="134" t="s">
        <v>473</v>
      </c>
      <c r="B5" s="65" t="s">
        <v>170</v>
      </c>
      <c r="C5" s="66">
        <v>15</v>
      </c>
      <c r="D5" s="56" t="s">
        <v>120</v>
      </c>
      <c r="E5" s="57" t="s">
        <v>21</v>
      </c>
      <c r="F5" s="57">
        <v>16</v>
      </c>
      <c r="G5" s="66">
        <v>4</v>
      </c>
      <c r="H5" s="78" t="s">
        <v>364</v>
      </c>
      <c r="I5" s="189"/>
      <c r="J5" s="140">
        <v>56004.62</v>
      </c>
      <c r="K5" s="66" t="s">
        <v>121</v>
      </c>
    </row>
    <row r="6" spans="1:12" ht="25.5">
      <c r="A6" s="134" t="s">
        <v>474</v>
      </c>
      <c r="B6" s="65" t="s">
        <v>170</v>
      </c>
      <c r="C6" s="66">
        <v>15</v>
      </c>
      <c r="D6" s="56" t="s">
        <v>120</v>
      </c>
      <c r="E6" s="57" t="s">
        <v>21</v>
      </c>
      <c r="F6" s="57">
        <v>16</v>
      </c>
      <c r="G6" s="66">
        <v>4</v>
      </c>
      <c r="H6" s="78" t="s">
        <v>362</v>
      </c>
      <c r="I6" s="189"/>
      <c r="J6" s="140">
        <v>56004.62</v>
      </c>
      <c r="K6" s="66" t="s">
        <v>121</v>
      </c>
    </row>
    <row r="7" spans="1:12">
      <c r="A7" s="134" t="s">
        <v>475</v>
      </c>
      <c r="B7" s="65" t="s">
        <v>171</v>
      </c>
      <c r="C7" s="67">
        <v>20</v>
      </c>
      <c r="D7" s="56" t="s">
        <v>120</v>
      </c>
      <c r="E7" s="57" t="s">
        <v>21</v>
      </c>
      <c r="F7" s="57">
        <v>16</v>
      </c>
      <c r="G7" s="67">
        <v>6.3</v>
      </c>
      <c r="H7" s="78" t="s">
        <v>122</v>
      </c>
      <c r="I7" s="189"/>
      <c r="J7" s="140">
        <v>81985.539999999994</v>
      </c>
      <c r="K7" s="67" t="s">
        <v>123</v>
      </c>
    </row>
    <row r="8" spans="1:12" ht="25.5">
      <c r="A8" s="134" t="s">
        <v>476</v>
      </c>
      <c r="B8" s="65" t="s">
        <v>171</v>
      </c>
      <c r="C8" s="67">
        <v>20</v>
      </c>
      <c r="D8" s="56" t="s">
        <v>120</v>
      </c>
      <c r="E8" s="57" t="s">
        <v>21</v>
      </c>
      <c r="F8" s="57">
        <v>16</v>
      </c>
      <c r="G8" s="67">
        <v>6.3</v>
      </c>
      <c r="H8" s="78" t="s">
        <v>363</v>
      </c>
      <c r="I8" s="189"/>
      <c r="J8" s="140" t="s">
        <v>509</v>
      </c>
      <c r="K8" s="66" t="s">
        <v>121</v>
      </c>
    </row>
    <row r="9" spans="1:12" ht="25.5">
      <c r="A9" s="134" t="s">
        <v>477</v>
      </c>
      <c r="B9" s="65" t="s">
        <v>171</v>
      </c>
      <c r="C9" s="67">
        <v>20</v>
      </c>
      <c r="D9" s="56" t="s">
        <v>120</v>
      </c>
      <c r="E9" s="57" t="s">
        <v>21</v>
      </c>
      <c r="F9" s="57">
        <v>16</v>
      </c>
      <c r="G9" s="67">
        <v>6.3</v>
      </c>
      <c r="H9" s="78" t="s">
        <v>364</v>
      </c>
      <c r="I9" s="189"/>
      <c r="J9" s="140">
        <v>59484.93</v>
      </c>
      <c r="K9" s="66" t="s">
        <v>121</v>
      </c>
    </row>
    <row r="10" spans="1:12" ht="25.5">
      <c r="A10" s="134" t="s">
        <v>478</v>
      </c>
      <c r="B10" s="65" t="s">
        <v>171</v>
      </c>
      <c r="C10" s="67">
        <v>20</v>
      </c>
      <c r="D10" s="56" t="s">
        <v>120</v>
      </c>
      <c r="E10" s="57" t="s">
        <v>21</v>
      </c>
      <c r="F10" s="57">
        <v>16</v>
      </c>
      <c r="G10" s="67">
        <v>6.3</v>
      </c>
      <c r="H10" s="78" t="s">
        <v>362</v>
      </c>
      <c r="I10" s="189"/>
      <c r="J10" s="140" t="s">
        <v>509</v>
      </c>
      <c r="K10" s="66" t="s">
        <v>121</v>
      </c>
    </row>
    <row r="11" spans="1:12">
      <c r="A11" s="134" t="s">
        <v>479</v>
      </c>
      <c r="B11" s="65" t="s">
        <v>172</v>
      </c>
      <c r="C11" s="67">
        <v>25</v>
      </c>
      <c r="D11" s="56" t="s">
        <v>120</v>
      </c>
      <c r="E11" s="57" t="s">
        <v>21</v>
      </c>
      <c r="F11" s="57">
        <v>16</v>
      </c>
      <c r="G11" s="67">
        <v>10</v>
      </c>
      <c r="H11" s="78" t="s">
        <v>122</v>
      </c>
      <c r="I11" s="189"/>
      <c r="J11" s="140">
        <v>84413.67</v>
      </c>
      <c r="K11" s="67" t="s">
        <v>123</v>
      </c>
    </row>
    <row r="12" spans="1:12" ht="25.5">
      <c r="A12" s="134" t="s">
        <v>480</v>
      </c>
      <c r="B12" s="65" t="s">
        <v>172</v>
      </c>
      <c r="C12" s="67">
        <v>25</v>
      </c>
      <c r="D12" s="56" t="s">
        <v>120</v>
      </c>
      <c r="E12" s="57" t="s">
        <v>21</v>
      </c>
      <c r="F12" s="57">
        <v>16</v>
      </c>
      <c r="G12" s="67">
        <v>10</v>
      </c>
      <c r="H12" s="78" t="s">
        <v>363</v>
      </c>
      <c r="I12" s="189"/>
      <c r="J12" s="140" t="s">
        <v>509</v>
      </c>
      <c r="K12" s="66" t="s">
        <v>121</v>
      </c>
    </row>
    <row r="13" spans="1:12" ht="25.5">
      <c r="A13" s="134" t="s">
        <v>481</v>
      </c>
      <c r="B13" s="65" t="s">
        <v>172</v>
      </c>
      <c r="C13" s="67">
        <v>25</v>
      </c>
      <c r="D13" s="56" t="s">
        <v>120</v>
      </c>
      <c r="E13" s="57" t="s">
        <v>21</v>
      </c>
      <c r="F13" s="57">
        <v>16</v>
      </c>
      <c r="G13" s="67">
        <v>10</v>
      </c>
      <c r="H13" s="78" t="s">
        <v>364</v>
      </c>
      <c r="I13" s="189"/>
      <c r="J13" s="140">
        <v>61589.3</v>
      </c>
      <c r="K13" s="66" t="s">
        <v>121</v>
      </c>
    </row>
    <row r="14" spans="1:12" ht="25.5">
      <c r="A14" s="134" t="s">
        <v>482</v>
      </c>
      <c r="B14" s="65" t="s">
        <v>172</v>
      </c>
      <c r="C14" s="67">
        <v>25</v>
      </c>
      <c r="D14" s="56" t="s">
        <v>120</v>
      </c>
      <c r="E14" s="57" t="s">
        <v>21</v>
      </c>
      <c r="F14" s="57">
        <v>16</v>
      </c>
      <c r="G14" s="67">
        <v>10</v>
      </c>
      <c r="H14" s="78" t="s">
        <v>362</v>
      </c>
      <c r="I14" s="189"/>
      <c r="J14" s="140">
        <v>61589.3</v>
      </c>
      <c r="K14" s="66" t="s">
        <v>121</v>
      </c>
    </row>
    <row r="15" spans="1:12">
      <c r="A15" s="134" t="s">
        <v>483</v>
      </c>
      <c r="B15" s="65" t="s">
        <v>173</v>
      </c>
      <c r="C15" s="67">
        <v>32</v>
      </c>
      <c r="D15" s="56" t="s">
        <v>120</v>
      </c>
      <c r="E15" s="57" t="s">
        <v>21</v>
      </c>
      <c r="F15" s="57">
        <v>16</v>
      </c>
      <c r="G15" s="67">
        <v>16</v>
      </c>
      <c r="H15" s="78" t="s">
        <v>122</v>
      </c>
      <c r="I15" s="189"/>
      <c r="J15" s="140">
        <v>88217.73</v>
      </c>
      <c r="K15" s="67" t="s">
        <v>123</v>
      </c>
    </row>
    <row r="16" spans="1:12" ht="25.5">
      <c r="A16" s="134" t="s">
        <v>484</v>
      </c>
      <c r="B16" s="65" t="s">
        <v>173</v>
      </c>
      <c r="C16" s="67">
        <v>32</v>
      </c>
      <c r="D16" s="56" t="s">
        <v>120</v>
      </c>
      <c r="E16" s="57" t="s">
        <v>21</v>
      </c>
      <c r="F16" s="57">
        <v>16</v>
      </c>
      <c r="G16" s="67">
        <v>16</v>
      </c>
      <c r="H16" s="78" t="s">
        <v>363</v>
      </c>
      <c r="I16" s="189"/>
      <c r="J16" s="140" t="s">
        <v>509</v>
      </c>
      <c r="K16" s="66" t="s">
        <v>121</v>
      </c>
    </row>
    <row r="17" spans="1:11" ht="25.5">
      <c r="A17" s="134" t="s">
        <v>485</v>
      </c>
      <c r="B17" s="65" t="s">
        <v>173</v>
      </c>
      <c r="C17" s="67">
        <v>32</v>
      </c>
      <c r="D17" s="56" t="s">
        <v>120</v>
      </c>
      <c r="E17" s="57" t="s">
        <v>21</v>
      </c>
      <c r="F17" s="57">
        <v>16</v>
      </c>
      <c r="G17" s="67">
        <v>16</v>
      </c>
      <c r="H17" s="78" t="s">
        <v>364</v>
      </c>
      <c r="I17" s="189"/>
      <c r="J17" s="140">
        <v>64745.86</v>
      </c>
      <c r="K17" s="66" t="s">
        <v>121</v>
      </c>
    </row>
    <row r="18" spans="1:11" ht="25.5">
      <c r="A18" s="134" t="s">
        <v>486</v>
      </c>
      <c r="B18" s="65" t="s">
        <v>173</v>
      </c>
      <c r="C18" s="67">
        <v>32</v>
      </c>
      <c r="D18" s="56" t="s">
        <v>120</v>
      </c>
      <c r="E18" s="57" t="s">
        <v>21</v>
      </c>
      <c r="F18" s="57">
        <v>16</v>
      </c>
      <c r="G18" s="67">
        <v>16</v>
      </c>
      <c r="H18" s="78" t="s">
        <v>362</v>
      </c>
      <c r="I18" s="189"/>
      <c r="J18" s="140">
        <v>64745.86</v>
      </c>
      <c r="K18" s="66" t="s">
        <v>121</v>
      </c>
    </row>
    <row r="19" spans="1:11">
      <c r="A19" s="134" t="s">
        <v>487</v>
      </c>
      <c r="B19" s="65" t="s">
        <v>174</v>
      </c>
      <c r="C19" s="67">
        <v>40</v>
      </c>
      <c r="D19" s="56" t="s">
        <v>120</v>
      </c>
      <c r="E19" s="57" t="s">
        <v>21</v>
      </c>
      <c r="F19" s="57">
        <v>16</v>
      </c>
      <c r="G19" s="67">
        <v>25</v>
      </c>
      <c r="H19" s="78" t="s">
        <v>122</v>
      </c>
      <c r="I19" s="189"/>
      <c r="J19" s="140">
        <v>90726.79</v>
      </c>
      <c r="K19" s="67" t="s">
        <v>123</v>
      </c>
    </row>
    <row r="20" spans="1:11" ht="25.5">
      <c r="A20" s="134" t="s">
        <v>488</v>
      </c>
      <c r="B20" s="65" t="s">
        <v>174</v>
      </c>
      <c r="C20" s="67">
        <v>40</v>
      </c>
      <c r="D20" s="56" t="s">
        <v>120</v>
      </c>
      <c r="E20" s="57" t="s">
        <v>21</v>
      </c>
      <c r="F20" s="57">
        <v>16</v>
      </c>
      <c r="G20" s="67">
        <v>25</v>
      </c>
      <c r="H20" s="78" t="s">
        <v>363</v>
      </c>
      <c r="I20" s="189"/>
      <c r="J20" s="140" t="s">
        <v>509</v>
      </c>
      <c r="K20" s="66" t="s">
        <v>121</v>
      </c>
    </row>
    <row r="21" spans="1:11" ht="25.5">
      <c r="A21" s="134" t="s">
        <v>489</v>
      </c>
      <c r="B21" s="65" t="s">
        <v>174</v>
      </c>
      <c r="C21" s="67">
        <v>40</v>
      </c>
      <c r="D21" s="56" t="s">
        <v>120</v>
      </c>
      <c r="E21" s="57" t="s">
        <v>21</v>
      </c>
      <c r="F21" s="57">
        <v>16</v>
      </c>
      <c r="G21" s="67">
        <v>25</v>
      </c>
      <c r="H21" s="78" t="s">
        <v>364</v>
      </c>
      <c r="I21" s="189"/>
      <c r="J21" s="140">
        <v>71301.789999999994</v>
      </c>
      <c r="K21" s="66" t="s">
        <v>121</v>
      </c>
    </row>
    <row r="22" spans="1:11" ht="25.5">
      <c r="A22" s="134" t="s">
        <v>490</v>
      </c>
      <c r="B22" s="65" t="s">
        <v>174</v>
      </c>
      <c r="C22" s="67">
        <v>40</v>
      </c>
      <c r="D22" s="56" t="s">
        <v>120</v>
      </c>
      <c r="E22" s="57" t="s">
        <v>21</v>
      </c>
      <c r="F22" s="57">
        <v>16</v>
      </c>
      <c r="G22" s="67">
        <v>25</v>
      </c>
      <c r="H22" s="78" t="s">
        <v>362</v>
      </c>
      <c r="I22" s="189"/>
      <c r="J22" s="140">
        <v>71301.789999999994</v>
      </c>
      <c r="K22" s="66" t="s">
        <v>121</v>
      </c>
    </row>
    <row r="23" spans="1:11">
      <c r="A23" s="134" t="s">
        <v>491</v>
      </c>
      <c r="B23" s="65" t="s">
        <v>175</v>
      </c>
      <c r="C23" s="67">
        <v>50</v>
      </c>
      <c r="D23" s="56" t="s">
        <v>120</v>
      </c>
      <c r="E23" s="57" t="s">
        <v>21</v>
      </c>
      <c r="F23" s="57">
        <v>16</v>
      </c>
      <c r="G23" s="67">
        <v>40</v>
      </c>
      <c r="H23" s="78" t="s">
        <v>122</v>
      </c>
      <c r="I23" s="189"/>
      <c r="J23" s="140">
        <v>98253.98</v>
      </c>
      <c r="K23" s="67" t="s">
        <v>123</v>
      </c>
    </row>
    <row r="24" spans="1:11" ht="25.5">
      <c r="A24" s="134" t="s">
        <v>492</v>
      </c>
      <c r="B24" s="65" t="s">
        <v>175</v>
      </c>
      <c r="C24" s="67">
        <v>50</v>
      </c>
      <c r="D24" s="56" t="s">
        <v>120</v>
      </c>
      <c r="E24" s="57" t="s">
        <v>21</v>
      </c>
      <c r="F24" s="57">
        <v>16</v>
      </c>
      <c r="G24" s="67">
        <v>40</v>
      </c>
      <c r="H24" s="78" t="s">
        <v>363</v>
      </c>
      <c r="I24" s="189"/>
      <c r="J24" s="140">
        <v>73001.48</v>
      </c>
      <c r="K24" s="66" t="s">
        <v>121</v>
      </c>
    </row>
    <row r="25" spans="1:11" ht="25.5">
      <c r="A25" s="134" t="s">
        <v>493</v>
      </c>
      <c r="B25" s="65" t="s">
        <v>175</v>
      </c>
      <c r="C25" s="67">
        <v>50</v>
      </c>
      <c r="D25" s="56" t="s">
        <v>120</v>
      </c>
      <c r="E25" s="57" t="s">
        <v>21</v>
      </c>
      <c r="F25" s="57">
        <v>16</v>
      </c>
      <c r="G25" s="67">
        <v>40</v>
      </c>
      <c r="H25" s="78" t="s">
        <v>364</v>
      </c>
      <c r="I25" s="189"/>
      <c r="J25" s="140">
        <v>73001.48</v>
      </c>
      <c r="K25" s="66" t="s">
        <v>121</v>
      </c>
    </row>
    <row r="26" spans="1:11" ht="25.5">
      <c r="A26" s="134" t="s">
        <v>494</v>
      </c>
      <c r="B26" s="65" t="s">
        <v>175</v>
      </c>
      <c r="C26" s="67">
        <v>50</v>
      </c>
      <c r="D26" s="56" t="s">
        <v>120</v>
      </c>
      <c r="E26" s="57" t="s">
        <v>21</v>
      </c>
      <c r="F26" s="57">
        <v>16</v>
      </c>
      <c r="G26" s="67">
        <v>40</v>
      </c>
      <c r="H26" s="78" t="s">
        <v>362</v>
      </c>
      <c r="I26" s="189"/>
      <c r="J26" s="140">
        <v>73001.48</v>
      </c>
      <c r="K26" s="66" t="s">
        <v>121</v>
      </c>
    </row>
    <row r="27" spans="1:11">
      <c r="A27" s="134" t="s">
        <v>495</v>
      </c>
      <c r="B27" s="65" t="s">
        <v>176</v>
      </c>
      <c r="C27" s="67">
        <v>65</v>
      </c>
      <c r="D27" s="56" t="s">
        <v>120</v>
      </c>
      <c r="E27" s="57" t="s">
        <v>21</v>
      </c>
      <c r="F27" s="57">
        <v>16</v>
      </c>
      <c r="G27" s="67">
        <v>63</v>
      </c>
      <c r="H27" s="78" t="s">
        <v>122</v>
      </c>
      <c r="I27" s="189"/>
      <c r="J27" s="140">
        <v>104526.64</v>
      </c>
      <c r="K27" s="67" t="s">
        <v>123</v>
      </c>
    </row>
    <row r="28" spans="1:11" ht="25.5">
      <c r="A28" s="134" t="s">
        <v>496</v>
      </c>
      <c r="B28" s="65" t="s">
        <v>176</v>
      </c>
      <c r="C28" s="67">
        <v>65</v>
      </c>
      <c r="D28" s="56" t="s">
        <v>120</v>
      </c>
      <c r="E28" s="57" t="s">
        <v>21</v>
      </c>
      <c r="F28" s="57">
        <v>16</v>
      </c>
      <c r="G28" s="67">
        <v>63</v>
      </c>
      <c r="H28" s="78" t="s">
        <v>363</v>
      </c>
      <c r="I28" s="189"/>
      <c r="J28" s="140" t="s">
        <v>509</v>
      </c>
      <c r="K28" s="66" t="s">
        <v>121</v>
      </c>
    </row>
    <row r="29" spans="1:11" ht="25.5">
      <c r="A29" s="134" t="s">
        <v>497</v>
      </c>
      <c r="B29" s="65" t="s">
        <v>176</v>
      </c>
      <c r="C29" s="67">
        <v>65</v>
      </c>
      <c r="D29" s="56" t="s">
        <v>120</v>
      </c>
      <c r="E29" s="57" t="s">
        <v>21</v>
      </c>
      <c r="F29" s="57">
        <v>16</v>
      </c>
      <c r="G29" s="67">
        <v>63</v>
      </c>
      <c r="H29" s="78" t="s">
        <v>364</v>
      </c>
      <c r="I29" s="189"/>
      <c r="J29" s="140">
        <v>77372.12</v>
      </c>
      <c r="K29" s="66" t="s">
        <v>121</v>
      </c>
    </row>
    <row r="30" spans="1:11" ht="25.5">
      <c r="A30" s="134" t="s">
        <v>498</v>
      </c>
      <c r="B30" s="65" t="s">
        <v>176</v>
      </c>
      <c r="C30" s="67">
        <v>65</v>
      </c>
      <c r="D30" s="56" t="s">
        <v>120</v>
      </c>
      <c r="E30" s="57" t="s">
        <v>21</v>
      </c>
      <c r="F30" s="57">
        <v>16</v>
      </c>
      <c r="G30" s="67">
        <v>63</v>
      </c>
      <c r="H30" s="78" t="s">
        <v>362</v>
      </c>
      <c r="I30" s="189"/>
      <c r="J30" s="140">
        <v>77372.12</v>
      </c>
      <c r="K30" s="66" t="s">
        <v>121</v>
      </c>
    </row>
    <row r="31" spans="1:11">
      <c r="A31" s="134" t="s">
        <v>499</v>
      </c>
      <c r="B31" s="65" t="s">
        <v>177</v>
      </c>
      <c r="C31" s="67">
        <v>80</v>
      </c>
      <c r="D31" s="56" t="s">
        <v>120</v>
      </c>
      <c r="E31" s="57" t="s">
        <v>21</v>
      </c>
      <c r="F31" s="57">
        <v>16</v>
      </c>
      <c r="G31" s="67">
        <v>100</v>
      </c>
      <c r="H31" s="78" t="s">
        <v>122</v>
      </c>
      <c r="I31" s="189"/>
      <c r="J31" s="140">
        <v>107480.86</v>
      </c>
      <c r="K31" s="67" t="s">
        <v>123</v>
      </c>
    </row>
    <row r="32" spans="1:11" ht="25.5">
      <c r="A32" s="134" t="s">
        <v>500</v>
      </c>
      <c r="B32" s="65" t="s">
        <v>177</v>
      </c>
      <c r="C32" s="67">
        <v>80</v>
      </c>
      <c r="D32" s="56" t="s">
        <v>120</v>
      </c>
      <c r="E32" s="57" t="s">
        <v>21</v>
      </c>
      <c r="F32" s="57">
        <v>16</v>
      </c>
      <c r="G32" s="67">
        <v>100</v>
      </c>
      <c r="H32" s="78" t="s">
        <v>363</v>
      </c>
      <c r="I32" s="189"/>
      <c r="J32" s="140" t="s">
        <v>509</v>
      </c>
      <c r="K32" s="66" t="s">
        <v>121</v>
      </c>
    </row>
    <row r="33" spans="1:23" ht="25.5">
      <c r="A33" s="134" t="s">
        <v>501</v>
      </c>
      <c r="B33" s="65" t="s">
        <v>177</v>
      </c>
      <c r="C33" s="67">
        <v>80</v>
      </c>
      <c r="D33" s="56" t="s">
        <v>120</v>
      </c>
      <c r="E33" s="57" t="s">
        <v>21</v>
      </c>
      <c r="F33" s="57">
        <v>16</v>
      </c>
      <c r="G33" s="67">
        <v>100</v>
      </c>
      <c r="H33" s="78" t="s">
        <v>364</v>
      </c>
      <c r="I33" s="189"/>
      <c r="J33" s="140">
        <v>90079.29</v>
      </c>
      <c r="K33" s="66" t="s">
        <v>121</v>
      </c>
    </row>
    <row r="34" spans="1:23" ht="25.5">
      <c r="A34" s="134" t="s">
        <v>502</v>
      </c>
      <c r="B34" s="65" t="s">
        <v>177</v>
      </c>
      <c r="C34" s="67">
        <v>80</v>
      </c>
      <c r="D34" s="56" t="s">
        <v>120</v>
      </c>
      <c r="E34" s="57" t="s">
        <v>21</v>
      </c>
      <c r="F34" s="57">
        <v>16</v>
      </c>
      <c r="G34" s="67">
        <v>100</v>
      </c>
      <c r="H34" s="78" t="s">
        <v>362</v>
      </c>
      <c r="I34" s="189"/>
      <c r="J34" s="140">
        <v>90079.29</v>
      </c>
      <c r="K34" s="66" t="s">
        <v>121</v>
      </c>
    </row>
    <row r="35" spans="1:23">
      <c r="A35" s="134" t="s">
        <v>503</v>
      </c>
      <c r="B35" s="65" t="s">
        <v>178</v>
      </c>
      <c r="C35" s="67">
        <v>100</v>
      </c>
      <c r="D35" s="56" t="s">
        <v>120</v>
      </c>
      <c r="E35" s="57" t="s">
        <v>21</v>
      </c>
      <c r="F35" s="57">
        <v>16</v>
      </c>
      <c r="G35" s="67">
        <v>160</v>
      </c>
      <c r="H35" s="78" t="s">
        <v>122</v>
      </c>
      <c r="I35" s="189"/>
      <c r="J35" s="140">
        <v>132126.32</v>
      </c>
      <c r="K35" s="67" t="s">
        <v>123</v>
      </c>
    </row>
    <row r="36" spans="1:23" ht="25.5">
      <c r="A36" s="134" t="s">
        <v>504</v>
      </c>
      <c r="B36" s="65" t="s">
        <v>178</v>
      </c>
      <c r="C36" s="67">
        <v>100</v>
      </c>
      <c r="D36" s="56" t="s">
        <v>120</v>
      </c>
      <c r="E36" s="57" t="s">
        <v>21</v>
      </c>
      <c r="F36" s="57">
        <v>16</v>
      </c>
      <c r="G36" s="67">
        <v>160</v>
      </c>
      <c r="H36" s="78" t="s">
        <v>363</v>
      </c>
      <c r="I36" s="189"/>
      <c r="J36" s="140" t="s">
        <v>509</v>
      </c>
      <c r="K36" s="66" t="s">
        <v>121</v>
      </c>
    </row>
    <row r="37" spans="1:23" ht="25.5">
      <c r="A37" s="134" t="s">
        <v>505</v>
      </c>
      <c r="B37" s="65" t="s">
        <v>178</v>
      </c>
      <c r="C37" s="67">
        <v>100</v>
      </c>
      <c r="D37" s="56" t="s">
        <v>120</v>
      </c>
      <c r="E37" s="57" t="s">
        <v>21</v>
      </c>
      <c r="F37" s="57">
        <v>16</v>
      </c>
      <c r="G37" s="67">
        <v>160</v>
      </c>
      <c r="H37" s="78" t="s">
        <v>364</v>
      </c>
      <c r="I37" s="189"/>
      <c r="J37" s="140">
        <v>110030.39</v>
      </c>
      <c r="K37" s="66" t="s">
        <v>121</v>
      </c>
    </row>
    <row r="38" spans="1:23" ht="25.5">
      <c r="A38" s="134" t="s">
        <v>506</v>
      </c>
      <c r="B38" s="65" t="s">
        <v>178</v>
      </c>
      <c r="C38" s="67">
        <v>100</v>
      </c>
      <c r="D38" s="56" t="s">
        <v>120</v>
      </c>
      <c r="E38" s="57" t="s">
        <v>21</v>
      </c>
      <c r="F38" s="57">
        <v>16</v>
      </c>
      <c r="G38" s="67">
        <v>160</v>
      </c>
      <c r="H38" s="78" t="s">
        <v>362</v>
      </c>
      <c r="I38" s="189"/>
      <c r="J38" s="140">
        <v>110030.39</v>
      </c>
      <c r="K38" s="66" t="s">
        <v>121</v>
      </c>
    </row>
    <row r="41" spans="1:23" s="33" customFormat="1">
      <c r="A41" s="32"/>
    </row>
    <row r="42" spans="1:23" s="33" customFormat="1">
      <c r="A42" s="32"/>
      <c r="B42" s="34" t="s">
        <v>69</v>
      </c>
      <c r="C42" s="35"/>
      <c r="D42" s="35"/>
      <c r="E42" s="35"/>
      <c r="F42" s="35"/>
      <c r="G42" s="35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>
      <c r="A43" s="32"/>
      <c r="B43" s="35" t="s">
        <v>70</v>
      </c>
      <c r="C43" s="35"/>
      <c r="D43" s="35"/>
      <c r="E43" s="35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s="33" customFormat="1">
      <c r="A44" s="32"/>
      <c r="B44" s="37" t="s">
        <v>71</v>
      </c>
      <c r="C44" s="37"/>
      <c r="D44" s="37"/>
      <c r="E44" s="37"/>
      <c r="F44" s="37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>
      <c r="A45" s="32"/>
      <c r="B45" s="37" t="s">
        <v>72</v>
      </c>
      <c r="C45" s="37"/>
      <c r="D45" s="37"/>
      <c r="E45" s="37"/>
      <c r="F45" s="37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8" spans="1:23">
      <c r="B48" t="s">
        <v>343</v>
      </c>
    </row>
  </sheetData>
  <sheetProtection password="8BF1" sheet="1" objects="1" scenarios="1"/>
  <mergeCells count="2">
    <mergeCell ref="A2:K2"/>
    <mergeCell ref="I3:I38"/>
  </mergeCells>
  <hyperlinks>
    <hyperlink ref="L1" location="Содержание!A1" display="&lt;&lt;&lt; Назад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zoomScale="70" zoomScaleNormal="70" workbookViewId="0">
      <pane ySplit="1" topLeftCell="A2" activePane="bottomLeft" state="frozen"/>
      <selection pane="bottomLeft" activeCell="K79" sqref="K79"/>
    </sheetView>
  </sheetViews>
  <sheetFormatPr defaultRowHeight="15"/>
  <cols>
    <col min="1" max="1" width="14.28515625" customWidth="1"/>
    <col min="10" max="10" width="27" customWidth="1"/>
    <col min="11" max="11" width="14.28515625" customWidth="1"/>
    <col min="12" max="12" width="7" bestFit="1" customWidth="1"/>
    <col min="13" max="13" width="8.140625" bestFit="1" customWidth="1"/>
    <col min="15" max="15" width="8.85546875" bestFit="1" customWidth="1"/>
    <col min="16" max="16" width="15.28515625" customWidth="1"/>
    <col min="17" max="17" width="18.42578125" customWidth="1"/>
    <col min="18" max="18" width="19.5703125" customWidth="1"/>
  </cols>
  <sheetData>
    <row r="1" spans="1:29" ht="25.5">
      <c r="A1" s="13" t="s">
        <v>10</v>
      </c>
      <c r="B1" s="190" t="s">
        <v>11</v>
      </c>
      <c r="C1" s="191"/>
      <c r="D1" s="191"/>
      <c r="E1" s="191"/>
      <c r="F1" s="191"/>
      <c r="G1" s="192"/>
      <c r="H1" s="193" t="s">
        <v>57</v>
      </c>
      <c r="I1" s="194"/>
      <c r="J1" s="11" t="s">
        <v>13</v>
      </c>
      <c r="K1" s="11" t="s">
        <v>14</v>
      </c>
      <c r="L1" s="11" t="s">
        <v>15</v>
      </c>
      <c r="M1" s="15" t="s">
        <v>58</v>
      </c>
      <c r="N1" s="17" t="s">
        <v>61</v>
      </c>
      <c r="O1" s="19" t="s">
        <v>18</v>
      </c>
      <c r="P1" s="18" t="s">
        <v>342</v>
      </c>
      <c r="Q1" s="11" t="s">
        <v>19</v>
      </c>
      <c r="R1" s="23" t="s">
        <v>59</v>
      </c>
    </row>
    <row r="2" spans="1:29">
      <c r="A2" s="197" t="s">
        <v>277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29">
      <c r="A3" s="12" t="s">
        <v>310</v>
      </c>
      <c r="B3" s="14" t="s">
        <v>278</v>
      </c>
      <c r="C3" s="101"/>
      <c r="D3" s="101"/>
      <c r="E3" s="101"/>
      <c r="F3" s="101"/>
      <c r="G3" s="101"/>
      <c r="H3" s="195">
        <v>15</v>
      </c>
      <c r="I3" s="196"/>
      <c r="J3" s="100" t="s">
        <v>54</v>
      </c>
      <c r="K3" s="16" t="s">
        <v>21</v>
      </c>
      <c r="L3" s="16">
        <v>16</v>
      </c>
      <c r="M3" s="201"/>
      <c r="N3" s="133"/>
      <c r="O3" s="199"/>
      <c r="P3" s="27">
        <v>234.67</v>
      </c>
      <c r="Q3" s="102" t="s">
        <v>24</v>
      </c>
    </row>
    <row r="4" spans="1:29">
      <c r="A4" s="12" t="s">
        <v>311</v>
      </c>
      <c r="B4" s="14" t="s">
        <v>279</v>
      </c>
      <c r="C4" s="101"/>
      <c r="D4" s="101"/>
      <c r="E4" s="101"/>
      <c r="F4" s="101"/>
      <c r="G4" s="101"/>
      <c r="H4" s="195">
        <v>15</v>
      </c>
      <c r="I4" s="196"/>
      <c r="J4" s="104" t="s">
        <v>54</v>
      </c>
      <c r="K4" s="16" t="s">
        <v>21</v>
      </c>
      <c r="L4" s="16">
        <v>16</v>
      </c>
      <c r="M4" s="202"/>
      <c r="N4" s="133"/>
      <c r="O4" s="200"/>
      <c r="P4" s="27">
        <v>278.63</v>
      </c>
      <c r="Q4" s="102" t="s">
        <v>24</v>
      </c>
    </row>
    <row r="5" spans="1:29">
      <c r="A5" s="12" t="s">
        <v>312</v>
      </c>
      <c r="B5" s="14" t="s">
        <v>280</v>
      </c>
      <c r="C5" s="101"/>
      <c r="D5" s="101"/>
      <c r="E5" s="101"/>
      <c r="F5" s="101"/>
      <c r="G5" s="101"/>
      <c r="H5" s="195">
        <v>15</v>
      </c>
      <c r="I5" s="196"/>
      <c r="J5" s="104" t="s">
        <v>54</v>
      </c>
      <c r="K5" s="16" t="s">
        <v>21</v>
      </c>
      <c r="L5" s="16">
        <v>16</v>
      </c>
      <c r="M5" s="202"/>
      <c r="N5" s="133"/>
      <c r="O5" s="200"/>
      <c r="P5" s="27">
        <v>258.48</v>
      </c>
      <c r="Q5" s="102" t="s">
        <v>24</v>
      </c>
    </row>
    <row r="6" spans="1:29">
      <c r="A6" s="12" t="s">
        <v>314</v>
      </c>
      <c r="B6" s="14" t="s">
        <v>281</v>
      </c>
      <c r="C6" s="101"/>
      <c r="D6" s="101"/>
      <c r="E6" s="101"/>
      <c r="F6" s="101"/>
      <c r="G6" s="101"/>
      <c r="H6" s="195">
        <v>15</v>
      </c>
      <c r="I6" s="196"/>
      <c r="J6" s="104" t="s">
        <v>54</v>
      </c>
      <c r="K6" s="16" t="s">
        <v>21</v>
      </c>
      <c r="L6" s="16">
        <v>16</v>
      </c>
      <c r="M6" s="203"/>
      <c r="N6" s="133"/>
      <c r="O6" s="200"/>
      <c r="P6" s="27">
        <v>242.99</v>
      </c>
      <c r="Q6" s="102" t="s">
        <v>24</v>
      </c>
    </row>
    <row r="7" spans="1:29" s="33" customFormat="1">
      <c r="A7" s="12" t="s">
        <v>313</v>
      </c>
      <c r="B7" s="14" t="s">
        <v>283</v>
      </c>
      <c r="C7" s="101"/>
      <c r="D7" s="101"/>
      <c r="E7" s="101"/>
      <c r="F7" s="101"/>
      <c r="G7" s="101"/>
      <c r="H7" s="195">
        <v>15</v>
      </c>
      <c r="I7" s="196"/>
      <c r="J7" s="104" t="s">
        <v>54</v>
      </c>
      <c r="K7" s="16" t="s">
        <v>21</v>
      </c>
      <c r="L7" s="16">
        <v>16</v>
      </c>
      <c r="M7" s="201"/>
      <c r="N7" s="133"/>
      <c r="O7" s="200"/>
      <c r="P7" s="27">
        <v>266.26</v>
      </c>
      <c r="Q7" s="102" t="s">
        <v>24</v>
      </c>
    </row>
    <row r="8" spans="1:29" s="33" customFormat="1">
      <c r="A8" s="12" t="s">
        <v>315</v>
      </c>
      <c r="B8" s="14" t="s">
        <v>282</v>
      </c>
      <c r="C8" s="101"/>
      <c r="D8" s="101"/>
      <c r="E8" s="101"/>
      <c r="F8" s="101"/>
      <c r="G8" s="101"/>
      <c r="H8" s="195">
        <v>20</v>
      </c>
      <c r="I8" s="196"/>
      <c r="J8" s="104" t="s">
        <v>54</v>
      </c>
      <c r="K8" s="16" t="s">
        <v>21</v>
      </c>
      <c r="L8" s="16">
        <v>16</v>
      </c>
      <c r="M8" s="202"/>
      <c r="N8" s="133"/>
      <c r="O8" s="200"/>
      <c r="P8" s="27">
        <v>305.01</v>
      </c>
      <c r="Q8" s="102" t="s">
        <v>24</v>
      </c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29" s="33" customFormat="1">
      <c r="A9" s="12" t="s">
        <v>316</v>
      </c>
      <c r="B9" s="105" t="s">
        <v>284</v>
      </c>
      <c r="C9" s="106"/>
      <c r="D9" s="106"/>
      <c r="E9" s="107"/>
      <c r="F9" s="107"/>
      <c r="G9" s="108"/>
      <c r="H9" s="195">
        <v>20</v>
      </c>
      <c r="I9" s="196"/>
      <c r="J9" s="104" t="s">
        <v>54</v>
      </c>
      <c r="K9" s="16" t="s">
        <v>21</v>
      </c>
      <c r="L9" s="16">
        <v>16</v>
      </c>
      <c r="M9" s="202"/>
      <c r="N9" s="133"/>
      <c r="O9" s="200"/>
      <c r="P9" s="27">
        <v>309.64</v>
      </c>
      <c r="Q9" s="102" t="s">
        <v>24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s="33" customFormat="1">
      <c r="A10" s="12" t="s">
        <v>317</v>
      </c>
      <c r="B10" s="109" t="s">
        <v>285</v>
      </c>
      <c r="C10" s="110"/>
      <c r="D10" s="110"/>
      <c r="E10" s="111"/>
      <c r="F10" s="111"/>
      <c r="G10" s="112"/>
      <c r="H10" s="195">
        <v>20</v>
      </c>
      <c r="I10" s="196"/>
      <c r="J10" s="104" t="s">
        <v>54</v>
      </c>
      <c r="K10" s="16" t="s">
        <v>21</v>
      </c>
      <c r="L10" s="16">
        <v>16</v>
      </c>
      <c r="M10" s="202"/>
      <c r="N10" s="133"/>
      <c r="O10" s="200"/>
      <c r="P10" s="27">
        <v>294.14999999999998</v>
      </c>
      <c r="Q10" s="102" t="s">
        <v>24</v>
      </c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s="33" customFormat="1">
      <c r="A11" s="12" t="s">
        <v>318</v>
      </c>
      <c r="B11" s="113" t="s">
        <v>286</v>
      </c>
      <c r="C11" s="114"/>
      <c r="D11" s="114"/>
      <c r="E11" s="115"/>
      <c r="F11" s="115"/>
      <c r="G11" s="116"/>
      <c r="H11" s="195">
        <v>20</v>
      </c>
      <c r="I11" s="196"/>
      <c r="J11" s="104" t="s">
        <v>54</v>
      </c>
      <c r="K11" s="16" t="s">
        <v>21</v>
      </c>
      <c r="L11" s="16">
        <v>16</v>
      </c>
      <c r="M11" s="203"/>
      <c r="N11" s="133"/>
      <c r="O11" s="200"/>
      <c r="P11" s="27">
        <v>317.42</v>
      </c>
      <c r="Q11" s="102" t="s">
        <v>24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>
      <c r="A12" s="12" t="s">
        <v>319</v>
      </c>
      <c r="B12" s="117" t="s">
        <v>287</v>
      </c>
      <c r="C12" s="118"/>
      <c r="D12" s="118"/>
      <c r="E12" s="119"/>
      <c r="F12" s="119"/>
      <c r="G12" s="120"/>
      <c r="H12" s="195">
        <v>25</v>
      </c>
      <c r="I12" s="196"/>
      <c r="J12" s="104" t="s">
        <v>54</v>
      </c>
      <c r="K12" s="16" t="s">
        <v>21</v>
      </c>
      <c r="L12" s="16">
        <v>16</v>
      </c>
      <c r="M12" s="201"/>
      <c r="N12" s="133"/>
      <c r="O12" s="200"/>
      <c r="P12" s="27">
        <v>419.02</v>
      </c>
      <c r="Q12" s="102" t="s">
        <v>24</v>
      </c>
    </row>
    <row r="13" spans="1:29">
      <c r="A13" s="12" t="s">
        <v>320</v>
      </c>
      <c r="B13" s="117" t="s">
        <v>288</v>
      </c>
      <c r="C13" s="118"/>
      <c r="D13" s="118"/>
      <c r="E13" s="119"/>
      <c r="F13" s="119"/>
      <c r="G13" s="120"/>
      <c r="H13" s="195">
        <v>25</v>
      </c>
      <c r="I13" s="196"/>
      <c r="J13" s="104" t="s">
        <v>54</v>
      </c>
      <c r="K13" s="16" t="s">
        <v>21</v>
      </c>
      <c r="L13" s="16">
        <v>16</v>
      </c>
      <c r="M13" s="202"/>
      <c r="N13" s="133"/>
      <c r="O13" s="200"/>
      <c r="P13" s="27">
        <v>403.53</v>
      </c>
      <c r="Q13" s="102" t="s">
        <v>24</v>
      </c>
    </row>
    <row r="14" spans="1:29">
      <c r="A14" s="12" t="s">
        <v>321</v>
      </c>
      <c r="B14" s="117" t="s">
        <v>289</v>
      </c>
      <c r="C14" s="118"/>
      <c r="D14" s="118"/>
      <c r="E14" s="119"/>
      <c r="F14" s="119"/>
      <c r="G14" s="120"/>
      <c r="H14" s="195">
        <v>25</v>
      </c>
      <c r="I14" s="196"/>
      <c r="J14" s="104" t="s">
        <v>54</v>
      </c>
      <c r="K14" s="16" t="s">
        <v>21</v>
      </c>
      <c r="L14" s="16">
        <v>16</v>
      </c>
      <c r="M14" s="202"/>
      <c r="N14" s="133"/>
      <c r="O14" s="200"/>
      <c r="P14" s="27">
        <v>480.46</v>
      </c>
      <c r="Q14" s="102" t="s">
        <v>24</v>
      </c>
    </row>
    <row r="15" spans="1:29">
      <c r="A15" s="12" t="s">
        <v>322</v>
      </c>
      <c r="B15" s="121" t="s">
        <v>290</v>
      </c>
      <c r="C15" s="122"/>
      <c r="D15" s="122"/>
      <c r="E15" s="123"/>
      <c r="F15" s="123"/>
      <c r="G15" s="124"/>
      <c r="H15" s="195">
        <v>25</v>
      </c>
      <c r="I15" s="196"/>
      <c r="J15" s="104" t="s">
        <v>54</v>
      </c>
      <c r="K15" s="16" t="s">
        <v>21</v>
      </c>
      <c r="L15" s="16">
        <v>16</v>
      </c>
      <c r="M15" s="203"/>
      <c r="N15" s="133"/>
      <c r="O15" s="200"/>
      <c r="P15" s="27">
        <v>426.8</v>
      </c>
      <c r="Q15" s="102" t="s">
        <v>24</v>
      </c>
    </row>
    <row r="16" spans="1:29">
      <c r="A16" s="12" t="s">
        <v>323</v>
      </c>
      <c r="B16" s="117" t="s">
        <v>291</v>
      </c>
      <c r="C16" s="118"/>
      <c r="D16" s="118"/>
      <c r="E16" s="119"/>
      <c r="F16" s="119"/>
      <c r="G16" s="120"/>
      <c r="H16" s="195">
        <v>25</v>
      </c>
      <c r="I16" s="196"/>
      <c r="J16" s="104" t="s">
        <v>54</v>
      </c>
      <c r="K16" s="16" t="s">
        <v>21</v>
      </c>
      <c r="L16" s="16">
        <v>16</v>
      </c>
      <c r="M16" s="201"/>
      <c r="N16" s="133"/>
      <c r="O16" s="200"/>
      <c r="P16" s="27">
        <v>426.8</v>
      </c>
      <c r="Q16" s="102" t="s">
        <v>24</v>
      </c>
    </row>
    <row r="17" spans="1:17">
      <c r="A17" s="12" t="s">
        <v>324</v>
      </c>
      <c r="B17" s="117" t="s">
        <v>292</v>
      </c>
      <c r="C17" s="118"/>
      <c r="D17" s="118"/>
      <c r="E17" s="119"/>
      <c r="F17" s="119"/>
      <c r="G17" s="120"/>
      <c r="H17" s="195">
        <v>25</v>
      </c>
      <c r="I17" s="196"/>
      <c r="J17" s="104" t="s">
        <v>54</v>
      </c>
      <c r="K17" s="16" t="s">
        <v>21</v>
      </c>
      <c r="L17" s="16">
        <v>16</v>
      </c>
      <c r="M17" s="202"/>
      <c r="N17" s="133"/>
      <c r="O17" s="200"/>
      <c r="P17" s="27">
        <v>490.41</v>
      </c>
      <c r="Q17" s="102" t="s">
        <v>24</v>
      </c>
    </row>
    <row r="18" spans="1:17">
      <c r="A18" s="12" t="s">
        <v>325</v>
      </c>
      <c r="B18" s="117" t="s">
        <v>293</v>
      </c>
      <c r="C18" s="118"/>
      <c r="D18" s="118"/>
      <c r="E18" s="119"/>
      <c r="F18" s="119"/>
      <c r="G18" s="120"/>
      <c r="H18" s="195">
        <v>32</v>
      </c>
      <c r="I18" s="196"/>
      <c r="J18" s="104" t="s">
        <v>54</v>
      </c>
      <c r="K18" s="16" t="s">
        <v>21</v>
      </c>
      <c r="L18" s="16">
        <v>16</v>
      </c>
      <c r="M18" s="202"/>
      <c r="N18" s="133"/>
      <c r="O18" s="200"/>
      <c r="P18" s="27">
        <v>455.02</v>
      </c>
      <c r="Q18" s="102" t="s">
        <v>24</v>
      </c>
    </row>
    <row r="19" spans="1:17">
      <c r="A19" s="12" t="s">
        <v>326</v>
      </c>
      <c r="B19" s="125" t="s">
        <v>294</v>
      </c>
      <c r="C19" s="126"/>
      <c r="D19" s="126"/>
      <c r="E19" s="127"/>
      <c r="F19" s="127"/>
      <c r="G19" s="128"/>
      <c r="H19" s="195">
        <v>32</v>
      </c>
      <c r="I19" s="196"/>
      <c r="J19" s="104" t="s">
        <v>54</v>
      </c>
      <c r="K19" s="16" t="s">
        <v>21</v>
      </c>
      <c r="L19" s="16">
        <v>16</v>
      </c>
      <c r="M19" s="202"/>
      <c r="N19" s="133"/>
      <c r="O19" s="200"/>
      <c r="P19" s="27">
        <v>518.63</v>
      </c>
      <c r="Q19" s="102" t="s">
        <v>24</v>
      </c>
    </row>
    <row r="20" spans="1:17">
      <c r="A20" s="12" t="s">
        <v>327</v>
      </c>
      <c r="B20" s="121" t="s">
        <v>295</v>
      </c>
      <c r="C20" s="122"/>
      <c r="D20" s="122"/>
      <c r="E20" s="123"/>
      <c r="F20" s="123"/>
      <c r="G20" s="124"/>
      <c r="H20" s="195">
        <v>32</v>
      </c>
      <c r="I20" s="196"/>
      <c r="J20" s="104" t="s">
        <v>54</v>
      </c>
      <c r="K20" s="16" t="s">
        <v>21</v>
      </c>
      <c r="L20" s="16">
        <v>16</v>
      </c>
      <c r="M20" s="202"/>
      <c r="N20" s="133"/>
      <c r="O20" s="200"/>
      <c r="P20" s="27">
        <v>513.45000000000005</v>
      </c>
      <c r="Q20" s="102" t="s">
        <v>24</v>
      </c>
    </row>
    <row r="21" spans="1:17">
      <c r="A21" s="12" t="s">
        <v>328</v>
      </c>
      <c r="B21" s="125" t="s">
        <v>296</v>
      </c>
      <c r="C21" s="126"/>
      <c r="D21" s="126"/>
      <c r="E21" s="127"/>
      <c r="F21" s="127"/>
      <c r="G21" s="128"/>
      <c r="H21" s="195">
        <v>32</v>
      </c>
      <c r="I21" s="196"/>
      <c r="J21" s="104" t="s">
        <v>54</v>
      </c>
      <c r="K21" s="16" t="s">
        <v>21</v>
      </c>
      <c r="L21" s="16">
        <v>16</v>
      </c>
      <c r="M21" s="203"/>
      <c r="N21" s="133"/>
      <c r="O21" s="200"/>
      <c r="P21" s="27">
        <v>597.72</v>
      </c>
      <c r="Q21" s="102" t="s">
        <v>24</v>
      </c>
    </row>
    <row r="22" spans="1:17">
      <c r="A22" s="12" t="s">
        <v>329</v>
      </c>
      <c r="B22" s="121" t="s">
        <v>297</v>
      </c>
      <c r="C22" s="122"/>
      <c r="D22" s="122"/>
      <c r="E22" s="123"/>
      <c r="F22" s="123"/>
      <c r="G22" s="124"/>
      <c r="H22" s="195">
        <v>40</v>
      </c>
      <c r="I22" s="196"/>
      <c r="J22" s="104" t="s">
        <v>54</v>
      </c>
      <c r="K22" s="16" t="s">
        <v>21</v>
      </c>
      <c r="L22" s="16">
        <v>16</v>
      </c>
      <c r="M22" s="201"/>
      <c r="N22" s="133"/>
      <c r="O22" s="200"/>
      <c r="P22" s="27">
        <v>647.89</v>
      </c>
      <c r="Q22" s="102" t="s">
        <v>24</v>
      </c>
    </row>
    <row r="23" spans="1:17">
      <c r="A23" s="12" t="s">
        <v>330</v>
      </c>
      <c r="B23" s="125" t="s">
        <v>298</v>
      </c>
      <c r="C23" s="126"/>
      <c r="D23" s="126"/>
      <c r="E23" s="127"/>
      <c r="F23" s="127"/>
      <c r="G23" s="128"/>
      <c r="H23" s="195">
        <v>40</v>
      </c>
      <c r="I23" s="196"/>
      <c r="J23" s="104" t="s">
        <v>54</v>
      </c>
      <c r="K23" s="16" t="s">
        <v>21</v>
      </c>
      <c r="L23" s="16">
        <v>16</v>
      </c>
      <c r="M23" s="202"/>
      <c r="N23" s="133"/>
      <c r="O23" s="200"/>
      <c r="P23" s="27">
        <v>642.71</v>
      </c>
      <c r="Q23" s="102" t="s">
        <v>24</v>
      </c>
    </row>
    <row r="24" spans="1:17">
      <c r="A24" s="12" t="s">
        <v>331</v>
      </c>
      <c r="B24" s="121" t="s">
        <v>299</v>
      </c>
      <c r="C24" s="122"/>
      <c r="D24" s="122"/>
      <c r="E24" s="123"/>
      <c r="F24" s="123"/>
      <c r="G24" s="124"/>
      <c r="H24" s="195">
        <v>40</v>
      </c>
      <c r="I24" s="196"/>
      <c r="J24" s="104" t="s">
        <v>54</v>
      </c>
      <c r="K24" s="16" t="s">
        <v>21</v>
      </c>
      <c r="L24" s="16">
        <v>16</v>
      </c>
      <c r="M24" s="202"/>
      <c r="N24" s="133"/>
      <c r="O24" s="200"/>
      <c r="P24" s="27">
        <v>777.68</v>
      </c>
      <c r="Q24" s="102" t="s">
        <v>24</v>
      </c>
    </row>
    <row r="25" spans="1:17">
      <c r="A25" s="12" t="s">
        <v>332</v>
      </c>
      <c r="B25" s="125" t="s">
        <v>300</v>
      </c>
      <c r="C25" s="126"/>
      <c r="D25" s="126"/>
      <c r="E25" s="127"/>
      <c r="F25" s="127"/>
      <c r="G25" s="128"/>
      <c r="H25" s="195">
        <v>40</v>
      </c>
      <c r="I25" s="196"/>
      <c r="J25" s="104" t="s">
        <v>54</v>
      </c>
      <c r="K25" s="16" t="s">
        <v>21</v>
      </c>
      <c r="L25" s="16">
        <v>16</v>
      </c>
      <c r="M25" s="203"/>
      <c r="N25" s="133"/>
      <c r="O25" s="200"/>
      <c r="P25" s="27">
        <v>818.6</v>
      </c>
      <c r="Q25" s="102" t="s">
        <v>24</v>
      </c>
    </row>
    <row r="26" spans="1:17">
      <c r="A26" s="12" t="s">
        <v>333</v>
      </c>
      <c r="B26" s="129" t="s">
        <v>301</v>
      </c>
      <c r="C26" s="130"/>
      <c r="D26" s="130"/>
      <c r="E26" s="131"/>
      <c r="F26" s="131"/>
      <c r="G26" s="132"/>
      <c r="H26" s="195">
        <v>40</v>
      </c>
      <c r="I26" s="196"/>
      <c r="J26" s="104" t="s">
        <v>54</v>
      </c>
      <c r="K26" s="16" t="s">
        <v>21</v>
      </c>
      <c r="L26" s="16">
        <v>16</v>
      </c>
      <c r="M26" s="201"/>
      <c r="N26" s="133"/>
      <c r="O26" s="200"/>
      <c r="P26" s="27">
        <v>828.58</v>
      </c>
      <c r="Q26" s="102" t="s">
        <v>24</v>
      </c>
    </row>
    <row r="27" spans="1:17">
      <c r="A27" s="12" t="s">
        <v>334</v>
      </c>
      <c r="B27" s="129" t="s">
        <v>302</v>
      </c>
      <c r="C27" s="130"/>
      <c r="D27" s="130"/>
      <c r="E27" s="131"/>
      <c r="F27" s="131"/>
      <c r="G27" s="132"/>
      <c r="H27" s="195">
        <v>50</v>
      </c>
      <c r="I27" s="196"/>
      <c r="J27" s="104" t="s">
        <v>54</v>
      </c>
      <c r="K27" s="16" t="s">
        <v>21</v>
      </c>
      <c r="L27" s="16">
        <v>16</v>
      </c>
      <c r="M27" s="202"/>
      <c r="N27" s="133"/>
      <c r="O27" s="200"/>
      <c r="P27" s="27">
        <v>953.03</v>
      </c>
      <c r="Q27" s="102" t="s">
        <v>24</v>
      </c>
    </row>
    <row r="28" spans="1:17">
      <c r="A28" s="12" t="s">
        <v>335</v>
      </c>
      <c r="B28" s="129" t="s">
        <v>303</v>
      </c>
      <c r="C28" s="130"/>
      <c r="D28" s="130"/>
      <c r="E28" s="131"/>
      <c r="F28" s="131"/>
      <c r="G28" s="132"/>
      <c r="H28" s="195">
        <v>50</v>
      </c>
      <c r="I28" s="196"/>
      <c r="J28" s="104" t="s">
        <v>54</v>
      </c>
      <c r="K28" s="16" t="s">
        <v>21</v>
      </c>
      <c r="L28" s="16">
        <v>16</v>
      </c>
      <c r="M28" s="202"/>
      <c r="N28" s="133"/>
      <c r="O28" s="200"/>
      <c r="P28" s="27">
        <v>1037.3</v>
      </c>
      <c r="Q28" s="102" t="s">
        <v>24</v>
      </c>
    </row>
    <row r="29" spans="1:17">
      <c r="A29" s="12" t="s">
        <v>336</v>
      </c>
      <c r="B29" s="129" t="s">
        <v>304</v>
      </c>
      <c r="C29" s="130"/>
      <c r="D29" s="130"/>
      <c r="E29" s="131"/>
      <c r="F29" s="131"/>
      <c r="G29" s="132"/>
      <c r="H29" s="195">
        <v>50</v>
      </c>
      <c r="I29" s="196"/>
      <c r="J29" s="104" t="s">
        <v>54</v>
      </c>
      <c r="K29" s="16" t="s">
        <v>21</v>
      </c>
      <c r="L29" s="16">
        <v>16</v>
      </c>
      <c r="M29" s="202"/>
      <c r="N29" s="133"/>
      <c r="O29" s="200"/>
      <c r="P29" s="27">
        <v>1078.22</v>
      </c>
      <c r="Q29" s="102" t="s">
        <v>24</v>
      </c>
    </row>
    <row r="30" spans="1:17">
      <c r="A30" s="12" t="s">
        <v>337</v>
      </c>
      <c r="B30" s="129" t="s">
        <v>305</v>
      </c>
      <c r="C30" s="130"/>
      <c r="D30" s="130"/>
      <c r="E30" s="131"/>
      <c r="F30" s="131"/>
      <c r="G30" s="132"/>
      <c r="H30" s="195">
        <v>50</v>
      </c>
      <c r="I30" s="196"/>
      <c r="J30" s="104" t="s">
        <v>54</v>
      </c>
      <c r="K30" s="16" t="s">
        <v>21</v>
      </c>
      <c r="L30" s="16">
        <v>16</v>
      </c>
      <c r="M30" s="203"/>
      <c r="N30" s="133"/>
      <c r="O30" s="200"/>
      <c r="P30" s="27">
        <v>1088.2</v>
      </c>
      <c r="Q30" s="102" t="s">
        <v>24</v>
      </c>
    </row>
    <row r="31" spans="1:17">
      <c r="A31" s="12" t="s">
        <v>338</v>
      </c>
      <c r="B31" s="121" t="s">
        <v>306</v>
      </c>
      <c r="C31" s="122"/>
      <c r="D31" s="122"/>
      <c r="E31" s="123"/>
      <c r="F31" s="123"/>
      <c r="G31" s="124"/>
      <c r="H31" s="195">
        <v>65</v>
      </c>
      <c r="I31" s="196"/>
      <c r="J31" s="104" t="s">
        <v>54</v>
      </c>
      <c r="K31" s="16" t="s">
        <v>21</v>
      </c>
      <c r="L31" s="16">
        <v>16</v>
      </c>
      <c r="M31" s="201"/>
      <c r="N31" s="133"/>
      <c r="O31" s="200"/>
      <c r="P31" s="27">
        <v>1448.08</v>
      </c>
      <c r="Q31" s="102" t="s">
        <v>24</v>
      </c>
    </row>
    <row r="32" spans="1:17">
      <c r="A32" s="12" t="s">
        <v>339</v>
      </c>
      <c r="B32" s="117" t="s">
        <v>307</v>
      </c>
      <c r="C32" s="118"/>
      <c r="D32" s="118"/>
      <c r="E32" s="119"/>
      <c r="F32" s="119"/>
      <c r="G32" s="120"/>
      <c r="H32" s="195">
        <v>65</v>
      </c>
      <c r="I32" s="196"/>
      <c r="J32" s="104" t="s">
        <v>54</v>
      </c>
      <c r="K32" s="16" t="s">
        <v>21</v>
      </c>
      <c r="L32" s="16">
        <v>16</v>
      </c>
      <c r="M32" s="202"/>
      <c r="N32" s="133"/>
      <c r="O32" s="200"/>
      <c r="P32" s="27">
        <v>1532.35</v>
      </c>
      <c r="Q32" s="102" t="s">
        <v>24</v>
      </c>
    </row>
    <row r="33" spans="1:29">
      <c r="A33" s="12" t="s">
        <v>340</v>
      </c>
      <c r="B33" s="117" t="s">
        <v>308</v>
      </c>
      <c r="C33" s="118"/>
      <c r="D33" s="118"/>
      <c r="E33" s="119"/>
      <c r="F33" s="119"/>
      <c r="G33" s="120"/>
      <c r="H33" s="195">
        <v>65</v>
      </c>
      <c r="I33" s="196"/>
      <c r="J33" s="104" t="s">
        <v>54</v>
      </c>
      <c r="K33" s="16" t="s">
        <v>21</v>
      </c>
      <c r="L33" s="16">
        <v>16</v>
      </c>
      <c r="M33" s="202"/>
      <c r="N33" s="133"/>
      <c r="O33" s="200"/>
      <c r="P33" s="27">
        <v>1573.27</v>
      </c>
      <c r="Q33" s="102" t="s">
        <v>24</v>
      </c>
    </row>
    <row r="34" spans="1:29">
      <c r="A34" s="12" t="s">
        <v>341</v>
      </c>
      <c r="B34" s="117" t="s">
        <v>309</v>
      </c>
      <c r="C34" s="118"/>
      <c r="D34" s="118"/>
      <c r="E34" s="119"/>
      <c r="F34" s="119"/>
      <c r="G34" s="120"/>
      <c r="H34" s="195">
        <v>65</v>
      </c>
      <c r="I34" s="196"/>
      <c r="J34" s="104" t="s">
        <v>54</v>
      </c>
      <c r="K34" s="16" t="s">
        <v>21</v>
      </c>
      <c r="L34" s="16">
        <v>16</v>
      </c>
      <c r="M34" s="203"/>
      <c r="N34" s="133"/>
      <c r="O34" s="200"/>
      <c r="P34" s="27">
        <v>1583.25</v>
      </c>
      <c r="Q34" s="102" t="s">
        <v>24</v>
      </c>
    </row>
    <row r="35" spans="1:29">
      <c r="A35" s="197" t="s">
        <v>276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</row>
    <row r="36" spans="1:29">
      <c r="A36" s="12" t="s">
        <v>240</v>
      </c>
      <c r="B36" s="14" t="s">
        <v>204</v>
      </c>
      <c r="C36" s="101"/>
      <c r="D36" s="101"/>
      <c r="E36" s="101"/>
      <c r="F36" s="101"/>
      <c r="G36" s="101"/>
      <c r="H36" s="195">
        <v>10</v>
      </c>
      <c r="I36" s="196"/>
      <c r="J36" s="104" t="s">
        <v>54</v>
      </c>
      <c r="K36" s="16" t="s">
        <v>26</v>
      </c>
      <c r="L36" s="16">
        <v>16</v>
      </c>
      <c r="M36" s="201"/>
      <c r="N36" s="133"/>
      <c r="O36" s="199"/>
      <c r="P36" s="27">
        <v>146.18</v>
      </c>
      <c r="Q36" s="102" t="s">
        <v>24</v>
      </c>
    </row>
    <row r="37" spans="1:29">
      <c r="A37" s="12" t="s">
        <v>241</v>
      </c>
      <c r="B37" s="14" t="s">
        <v>205</v>
      </c>
      <c r="C37" s="101"/>
      <c r="D37" s="101"/>
      <c r="E37" s="101"/>
      <c r="F37" s="101"/>
      <c r="G37" s="101"/>
      <c r="H37" s="195">
        <v>10</v>
      </c>
      <c r="I37" s="196"/>
      <c r="J37" s="104" t="s">
        <v>54</v>
      </c>
      <c r="K37" s="16" t="s">
        <v>26</v>
      </c>
      <c r="L37" s="16">
        <v>16</v>
      </c>
      <c r="M37" s="202"/>
      <c r="N37" s="133"/>
      <c r="O37" s="200"/>
      <c r="P37" s="27">
        <v>190.14</v>
      </c>
      <c r="Q37" s="102" t="s">
        <v>24</v>
      </c>
    </row>
    <row r="38" spans="1:29">
      <c r="A38" s="12" t="s">
        <v>242</v>
      </c>
      <c r="B38" s="14" t="s">
        <v>206</v>
      </c>
      <c r="C38" s="101"/>
      <c r="D38" s="101"/>
      <c r="E38" s="101"/>
      <c r="F38" s="101"/>
      <c r="G38" s="101"/>
      <c r="H38" s="195">
        <v>10</v>
      </c>
      <c r="I38" s="196"/>
      <c r="J38" s="104" t="s">
        <v>54</v>
      </c>
      <c r="K38" s="16" t="s">
        <v>26</v>
      </c>
      <c r="L38" s="16">
        <v>16</v>
      </c>
      <c r="M38" s="202"/>
      <c r="N38" s="133"/>
      <c r="O38" s="200"/>
      <c r="P38" s="27">
        <v>194.77</v>
      </c>
      <c r="Q38" s="102" t="s">
        <v>24</v>
      </c>
    </row>
    <row r="39" spans="1:29">
      <c r="A39" s="12" t="s">
        <v>243</v>
      </c>
      <c r="B39" s="14" t="s">
        <v>207</v>
      </c>
      <c r="C39" s="101"/>
      <c r="D39" s="101"/>
      <c r="E39" s="101"/>
      <c r="F39" s="101"/>
      <c r="G39" s="101"/>
      <c r="H39" s="195">
        <v>10</v>
      </c>
      <c r="I39" s="196"/>
      <c r="J39" s="104" t="s">
        <v>54</v>
      </c>
      <c r="K39" s="16" t="s">
        <v>26</v>
      </c>
      <c r="L39" s="16">
        <v>16</v>
      </c>
      <c r="M39" s="203"/>
      <c r="N39" s="133"/>
      <c r="O39" s="200"/>
      <c r="P39" s="27">
        <v>179.28</v>
      </c>
      <c r="Q39" s="102" t="s">
        <v>24</v>
      </c>
    </row>
    <row r="40" spans="1:29" s="33" customFormat="1">
      <c r="A40" s="12" t="s">
        <v>244</v>
      </c>
      <c r="B40" s="14" t="s">
        <v>208</v>
      </c>
      <c r="C40" s="101"/>
      <c r="D40" s="101"/>
      <c r="E40" s="101"/>
      <c r="F40" s="101"/>
      <c r="G40" s="101"/>
      <c r="H40" s="195">
        <v>15</v>
      </c>
      <c r="I40" s="196"/>
      <c r="J40" s="104" t="s">
        <v>54</v>
      </c>
      <c r="K40" s="16" t="s">
        <v>26</v>
      </c>
      <c r="L40" s="16">
        <v>16</v>
      </c>
      <c r="M40" s="201"/>
      <c r="N40" s="133"/>
      <c r="O40" s="200"/>
      <c r="P40" s="27">
        <v>175.34</v>
      </c>
      <c r="Q40" s="102" t="s">
        <v>24</v>
      </c>
    </row>
    <row r="41" spans="1:29" s="33" customFormat="1">
      <c r="A41" s="12" t="s">
        <v>245</v>
      </c>
      <c r="B41" s="14" t="s">
        <v>209</v>
      </c>
      <c r="C41" s="101"/>
      <c r="D41" s="101"/>
      <c r="E41" s="101"/>
      <c r="F41" s="101"/>
      <c r="G41" s="101"/>
      <c r="H41" s="195">
        <v>15</v>
      </c>
      <c r="I41" s="196"/>
      <c r="J41" s="104" t="s">
        <v>54</v>
      </c>
      <c r="K41" s="16" t="s">
        <v>26</v>
      </c>
      <c r="L41" s="16">
        <v>16</v>
      </c>
      <c r="M41" s="202"/>
      <c r="N41" s="133"/>
      <c r="O41" s="200"/>
      <c r="P41" s="27">
        <v>219.3</v>
      </c>
      <c r="Q41" s="102" t="s">
        <v>24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</row>
    <row r="42" spans="1:29" s="33" customFormat="1">
      <c r="A42" s="12" t="s">
        <v>246</v>
      </c>
      <c r="B42" s="105" t="s">
        <v>210</v>
      </c>
      <c r="C42" s="106"/>
      <c r="D42" s="106"/>
      <c r="E42" s="107"/>
      <c r="F42" s="107"/>
      <c r="G42" s="108"/>
      <c r="H42" s="195">
        <v>15</v>
      </c>
      <c r="I42" s="196"/>
      <c r="J42" s="104" t="s">
        <v>54</v>
      </c>
      <c r="K42" s="16" t="s">
        <v>26</v>
      </c>
      <c r="L42" s="16">
        <v>16</v>
      </c>
      <c r="M42" s="202"/>
      <c r="N42" s="133"/>
      <c r="O42" s="200"/>
      <c r="P42" s="27">
        <v>223.93</v>
      </c>
      <c r="Q42" s="102" t="s">
        <v>24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:29" s="33" customFormat="1">
      <c r="A43" s="12" t="s">
        <v>247</v>
      </c>
      <c r="B43" s="109" t="s">
        <v>211</v>
      </c>
      <c r="C43" s="110"/>
      <c r="D43" s="110"/>
      <c r="E43" s="111"/>
      <c r="F43" s="111"/>
      <c r="G43" s="112"/>
      <c r="H43" s="195">
        <v>15</v>
      </c>
      <c r="I43" s="196"/>
      <c r="J43" s="104" t="s">
        <v>54</v>
      </c>
      <c r="K43" s="16" t="s">
        <v>26</v>
      </c>
      <c r="L43" s="16">
        <v>16</v>
      </c>
      <c r="M43" s="202"/>
      <c r="N43" s="133"/>
      <c r="O43" s="200"/>
      <c r="P43" s="27">
        <v>202.56</v>
      </c>
      <c r="Q43" s="102" t="s">
        <v>24</v>
      </c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29" s="33" customFormat="1">
      <c r="A44" s="12" t="s">
        <v>248</v>
      </c>
      <c r="B44" s="113" t="s">
        <v>212</v>
      </c>
      <c r="C44" s="114"/>
      <c r="D44" s="114"/>
      <c r="E44" s="115"/>
      <c r="F44" s="115"/>
      <c r="G44" s="116"/>
      <c r="H44" s="195">
        <v>15</v>
      </c>
      <c r="I44" s="196"/>
      <c r="J44" s="104" t="s">
        <v>54</v>
      </c>
      <c r="K44" s="16" t="s">
        <v>26</v>
      </c>
      <c r="L44" s="16">
        <v>16</v>
      </c>
      <c r="M44" s="203"/>
      <c r="N44" s="133"/>
      <c r="O44" s="200"/>
      <c r="P44" s="27">
        <v>225.83</v>
      </c>
      <c r="Q44" s="102" t="s">
        <v>24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29">
      <c r="A45" s="12" t="s">
        <v>249</v>
      </c>
      <c r="B45" s="117" t="s">
        <v>213</v>
      </c>
      <c r="C45" s="118"/>
      <c r="D45" s="118"/>
      <c r="E45" s="119"/>
      <c r="F45" s="119"/>
      <c r="G45" s="120"/>
      <c r="H45" s="195">
        <v>20</v>
      </c>
      <c r="I45" s="196"/>
      <c r="J45" s="104" t="s">
        <v>54</v>
      </c>
      <c r="K45" s="16" t="s">
        <v>26</v>
      </c>
      <c r="L45" s="16">
        <v>16</v>
      </c>
      <c r="M45" s="201"/>
      <c r="N45" s="133"/>
      <c r="O45" s="200"/>
      <c r="P45" s="27">
        <v>236.41</v>
      </c>
      <c r="Q45" s="102" t="s">
        <v>24</v>
      </c>
    </row>
    <row r="46" spans="1:29">
      <c r="A46" s="12" t="s">
        <v>250</v>
      </c>
      <c r="B46" s="117" t="s">
        <v>214</v>
      </c>
      <c r="C46" s="118"/>
      <c r="D46" s="118"/>
      <c r="E46" s="119"/>
      <c r="F46" s="119"/>
      <c r="G46" s="120"/>
      <c r="H46" s="195">
        <v>20</v>
      </c>
      <c r="I46" s="196"/>
      <c r="J46" s="104" t="s">
        <v>54</v>
      </c>
      <c r="K46" s="16" t="s">
        <v>26</v>
      </c>
      <c r="L46" s="16">
        <v>16</v>
      </c>
      <c r="M46" s="202"/>
      <c r="N46" s="133"/>
      <c r="O46" s="200"/>
      <c r="P46" s="27">
        <v>241.04</v>
      </c>
      <c r="Q46" s="102" t="s">
        <v>24</v>
      </c>
    </row>
    <row r="47" spans="1:29">
      <c r="A47" s="12" t="s">
        <v>251</v>
      </c>
      <c r="B47" s="117" t="s">
        <v>215</v>
      </c>
      <c r="C47" s="118"/>
      <c r="D47" s="118"/>
      <c r="E47" s="119"/>
      <c r="F47" s="119"/>
      <c r="G47" s="120"/>
      <c r="H47" s="195">
        <v>20</v>
      </c>
      <c r="I47" s="196"/>
      <c r="J47" s="104" t="s">
        <v>54</v>
      </c>
      <c r="K47" s="16" t="s">
        <v>26</v>
      </c>
      <c r="L47" s="16">
        <v>16</v>
      </c>
      <c r="M47" s="202"/>
      <c r="N47" s="133"/>
      <c r="O47" s="200"/>
      <c r="P47" s="27">
        <v>225.55</v>
      </c>
      <c r="Q47" s="102" t="s">
        <v>24</v>
      </c>
    </row>
    <row r="48" spans="1:29">
      <c r="A48" s="12" t="s">
        <v>252</v>
      </c>
      <c r="B48" s="121" t="s">
        <v>216</v>
      </c>
      <c r="C48" s="122"/>
      <c r="D48" s="122"/>
      <c r="E48" s="123"/>
      <c r="F48" s="123"/>
      <c r="G48" s="124"/>
      <c r="H48" s="195">
        <v>20</v>
      </c>
      <c r="I48" s="196"/>
      <c r="J48" s="104" t="s">
        <v>54</v>
      </c>
      <c r="K48" s="16" t="s">
        <v>26</v>
      </c>
      <c r="L48" s="16">
        <v>16</v>
      </c>
      <c r="M48" s="203"/>
      <c r="N48" s="133"/>
      <c r="O48" s="200"/>
      <c r="P48" s="27">
        <v>248.82</v>
      </c>
      <c r="Q48" s="102" t="s">
        <v>24</v>
      </c>
    </row>
    <row r="49" spans="1:17">
      <c r="A49" s="12" t="s">
        <v>253</v>
      </c>
      <c r="B49" s="117" t="s">
        <v>217</v>
      </c>
      <c r="C49" s="118"/>
      <c r="D49" s="118"/>
      <c r="E49" s="119"/>
      <c r="F49" s="119"/>
      <c r="G49" s="120"/>
      <c r="H49" s="195">
        <v>25</v>
      </c>
      <c r="I49" s="196"/>
      <c r="J49" s="104" t="s">
        <v>54</v>
      </c>
      <c r="K49" s="16" t="s">
        <v>26</v>
      </c>
      <c r="L49" s="16">
        <v>16</v>
      </c>
      <c r="M49" s="201"/>
      <c r="N49" s="133"/>
      <c r="O49" s="200"/>
      <c r="P49" s="27">
        <v>319.18</v>
      </c>
      <c r="Q49" s="102" t="s">
        <v>24</v>
      </c>
    </row>
    <row r="50" spans="1:17">
      <c r="A50" s="12" t="s">
        <v>254</v>
      </c>
      <c r="B50" s="117" t="s">
        <v>218</v>
      </c>
      <c r="C50" s="118"/>
      <c r="D50" s="118"/>
      <c r="E50" s="119"/>
      <c r="F50" s="119"/>
      <c r="G50" s="120"/>
      <c r="H50" s="195">
        <v>25</v>
      </c>
      <c r="I50" s="196"/>
      <c r="J50" s="104" t="s">
        <v>54</v>
      </c>
      <c r="K50" s="16" t="s">
        <v>26</v>
      </c>
      <c r="L50" s="16">
        <v>16</v>
      </c>
      <c r="M50" s="202"/>
      <c r="N50" s="133"/>
      <c r="O50" s="200"/>
      <c r="P50" s="27">
        <v>303.69</v>
      </c>
      <c r="Q50" s="102" t="s">
        <v>24</v>
      </c>
    </row>
    <row r="51" spans="1:17">
      <c r="A51" s="12" t="s">
        <v>255</v>
      </c>
      <c r="B51" s="117" t="s">
        <v>219</v>
      </c>
      <c r="C51" s="118"/>
      <c r="D51" s="118"/>
      <c r="E51" s="119"/>
      <c r="F51" s="119"/>
      <c r="G51" s="120"/>
      <c r="H51" s="195">
        <v>25</v>
      </c>
      <c r="I51" s="196"/>
      <c r="J51" s="104" t="s">
        <v>54</v>
      </c>
      <c r="K51" s="16" t="s">
        <v>26</v>
      </c>
      <c r="L51" s="16">
        <v>16</v>
      </c>
      <c r="M51" s="202"/>
      <c r="N51" s="133"/>
      <c r="O51" s="200"/>
      <c r="P51" s="27">
        <v>380.62</v>
      </c>
      <c r="Q51" s="102" t="s">
        <v>24</v>
      </c>
    </row>
    <row r="52" spans="1:17">
      <c r="A52" s="12" t="s">
        <v>256</v>
      </c>
      <c r="B52" s="125" t="s">
        <v>220</v>
      </c>
      <c r="C52" s="126"/>
      <c r="D52" s="126"/>
      <c r="E52" s="127"/>
      <c r="F52" s="127"/>
      <c r="G52" s="128"/>
      <c r="H52" s="195">
        <v>25</v>
      </c>
      <c r="I52" s="196"/>
      <c r="J52" s="104" t="s">
        <v>54</v>
      </c>
      <c r="K52" s="16" t="s">
        <v>26</v>
      </c>
      <c r="L52" s="16">
        <v>16</v>
      </c>
      <c r="M52" s="202"/>
      <c r="N52" s="133"/>
      <c r="O52" s="200"/>
      <c r="P52" s="27">
        <v>326.95999999999998</v>
      </c>
      <c r="Q52" s="102" t="s">
        <v>24</v>
      </c>
    </row>
    <row r="53" spans="1:17">
      <c r="A53" s="12" t="s">
        <v>257</v>
      </c>
      <c r="B53" s="121" t="s">
        <v>221</v>
      </c>
      <c r="C53" s="122"/>
      <c r="D53" s="122"/>
      <c r="E53" s="123"/>
      <c r="F53" s="123"/>
      <c r="G53" s="124"/>
      <c r="H53" s="195">
        <v>25</v>
      </c>
      <c r="I53" s="196"/>
      <c r="J53" s="104" t="s">
        <v>54</v>
      </c>
      <c r="K53" s="16" t="s">
        <v>26</v>
      </c>
      <c r="L53" s="16">
        <v>16</v>
      </c>
      <c r="M53" s="202"/>
      <c r="N53" s="133"/>
      <c r="O53" s="200"/>
      <c r="P53" s="27">
        <v>326.95999999999998</v>
      </c>
      <c r="Q53" s="102" t="s">
        <v>24</v>
      </c>
    </row>
    <row r="54" spans="1:17">
      <c r="A54" s="12" t="s">
        <v>258</v>
      </c>
      <c r="B54" s="125" t="s">
        <v>222</v>
      </c>
      <c r="C54" s="126"/>
      <c r="D54" s="126"/>
      <c r="E54" s="127"/>
      <c r="F54" s="127"/>
      <c r="G54" s="128"/>
      <c r="H54" s="195">
        <v>25</v>
      </c>
      <c r="I54" s="196"/>
      <c r="J54" s="104" t="s">
        <v>54</v>
      </c>
      <c r="K54" s="16" t="s">
        <v>26</v>
      </c>
      <c r="L54" s="16">
        <v>16</v>
      </c>
      <c r="M54" s="203"/>
      <c r="N54" s="133"/>
      <c r="O54" s="200"/>
      <c r="P54" s="27">
        <v>390.57</v>
      </c>
      <c r="Q54" s="102" t="s">
        <v>24</v>
      </c>
    </row>
    <row r="55" spans="1:17">
      <c r="A55" s="12" t="s">
        <v>259</v>
      </c>
      <c r="B55" s="121" t="s">
        <v>223</v>
      </c>
      <c r="C55" s="122"/>
      <c r="D55" s="122"/>
      <c r="E55" s="123"/>
      <c r="F55" s="123"/>
      <c r="G55" s="124"/>
      <c r="H55" s="195">
        <v>32</v>
      </c>
      <c r="I55" s="196"/>
      <c r="J55" s="104" t="s">
        <v>54</v>
      </c>
      <c r="K55" s="16" t="s">
        <v>26</v>
      </c>
      <c r="L55" s="16">
        <v>16</v>
      </c>
      <c r="M55" s="201"/>
      <c r="N55" s="133"/>
      <c r="O55" s="200"/>
      <c r="P55" s="27">
        <v>347.1</v>
      </c>
      <c r="Q55" s="102" t="s">
        <v>24</v>
      </c>
    </row>
    <row r="56" spans="1:17">
      <c r="A56" s="12" t="s">
        <v>260</v>
      </c>
      <c r="B56" s="125" t="s">
        <v>224</v>
      </c>
      <c r="C56" s="126"/>
      <c r="D56" s="126"/>
      <c r="E56" s="127"/>
      <c r="F56" s="127"/>
      <c r="G56" s="128"/>
      <c r="H56" s="195">
        <v>32</v>
      </c>
      <c r="I56" s="196"/>
      <c r="J56" s="104" t="s">
        <v>54</v>
      </c>
      <c r="K56" s="16" t="s">
        <v>26</v>
      </c>
      <c r="L56" s="16">
        <v>16</v>
      </c>
      <c r="M56" s="202"/>
      <c r="N56" s="133"/>
      <c r="O56" s="200"/>
      <c r="P56" s="27">
        <v>410.71</v>
      </c>
      <c r="Q56" s="102" t="s">
        <v>24</v>
      </c>
    </row>
    <row r="57" spans="1:17">
      <c r="A57" s="12" t="s">
        <v>261</v>
      </c>
      <c r="B57" s="121" t="s">
        <v>225</v>
      </c>
      <c r="C57" s="122"/>
      <c r="D57" s="122"/>
      <c r="E57" s="123"/>
      <c r="F57" s="123"/>
      <c r="G57" s="124"/>
      <c r="H57" s="195">
        <v>32</v>
      </c>
      <c r="I57" s="196"/>
      <c r="J57" s="104" t="s">
        <v>54</v>
      </c>
      <c r="K57" s="16" t="s">
        <v>26</v>
      </c>
      <c r="L57" s="16">
        <v>16</v>
      </c>
      <c r="M57" s="202"/>
      <c r="N57" s="133"/>
      <c r="O57" s="200"/>
      <c r="P57" s="27">
        <v>405.53</v>
      </c>
      <c r="Q57" s="102" t="s">
        <v>24</v>
      </c>
    </row>
    <row r="58" spans="1:17">
      <c r="A58" s="12" t="s">
        <v>262</v>
      </c>
      <c r="B58" s="125" t="s">
        <v>226</v>
      </c>
      <c r="C58" s="126"/>
      <c r="D58" s="126"/>
      <c r="E58" s="127"/>
      <c r="F58" s="127"/>
      <c r="G58" s="128"/>
      <c r="H58" s="195">
        <v>32</v>
      </c>
      <c r="I58" s="196"/>
      <c r="J58" s="104" t="s">
        <v>54</v>
      </c>
      <c r="K58" s="16" t="s">
        <v>26</v>
      </c>
      <c r="L58" s="16">
        <v>16</v>
      </c>
      <c r="M58" s="203"/>
      <c r="N58" s="133"/>
      <c r="O58" s="200"/>
      <c r="P58" s="27">
        <v>489.8</v>
      </c>
      <c r="Q58" s="102" t="s">
        <v>24</v>
      </c>
    </row>
    <row r="59" spans="1:17">
      <c r="A59" s="12" t="s">
        <v>263</v>
      </c>
      <c r="B59" s="129" t="s">
        <v>227</v>
      </c>
      <c r="C59" s="130"/>
      <c r="D59" s="130"/>
      <c r="E59" s="131"/>
      <c r="F59" s="131"/>
      <c r="G59" s="132"/>
      <c r="H59" s="195">
        <v>40</v>
      </c>
      <c r="I59" s="196"/>
      <c r="J59" s="104" t="s">
        <v>54</v>
      </c>
      <c r="K59" s="16" t="s">
        <v>26</v>
      </c>
      <c r="L59" s="16">
        <v>16</v>
      </c>
      <c r="M59" s="201"/>
      <c r="N59" s="133"/>
      <c r="O59" s="200"/>
      <c r="P59" s="27">
        <v>539.26</v>
      </c>
      <c r="Q59" s="102" t="s">
        <v>24</v>
      </c>
    </row>
    <row r="60" spans="1:17">
      <c r="A60" s="12" t="s">
        <v>264</v>
      </c>
      <c r="B60" s="129" t="s">
        <v>228</v>
      </c>
      <c r="C60" s="130"/>
      <c r="D60" s="130"/>
      <c r="E60" s="131"/>
      <c r="F60" s="131"/>
      <c r="G60" s="132"/>
      <c r="H60" s="195">
        <v>40</v>
      </c>
      <c r="I60" s="196"/>
      <c r="J60" s="104" t="s">
        <v>54</v>
      </c>
      <c r="K60" s="16" t="s">
        <v>26</v>
      </c>
      <c r="L60" s="16">
        <v>16</v>
      </c>
      <c r="M60" s="202"/>
      <c r="N60" s="133"/>
      <c r="O60" s="200"/>
      <c r="P60" s="27">
        <v>534.08000000000004</v>
      </c>
      <c r="Q60" s="102" t="s">
        <v>24</v>
      </c>
    </row>
    <row r="61" spans="1:17">
      <c r="A61" s="12" t="s">
        <v>265</v>
      </c>
      <c r="B61" s="129" t="s">
        <v>229</v>
      </c>
      <c r="C61" s="130"/>
      <c r="D61" s="130"/>
      <c r="E61" s="131"/>
      <c r="F61" s="131"/>
      <c r="G61" s="132"/>
      <c r="H61" s="195">
        <v>40</v>
      </c>
      <c r="I61" s="196"/>
      <c r="J61" s="104" t="s">
        <v>54</v>
      </c>
      <c r="K61" s="16" t="s">
        <v>26</v>
      </c>
      <c r="L61" s="16">
        <v>16</v>
      </c>
      <c r="M61" s="202"/>
      <c r="N61" s="133"/>
      <c r="O61" s="200"/>
      <c r="P61" s="27">
        <v>618.35</v>
      </c>
      <c r="Q61" s="102" t="s">
        <v>24</v>
      </c>
    </row>
    <row r="62" spans="1:17">
      <c r="A62" s="12" t="s">
        <v>266</v>
      </c>
      <c r="B62" s="129" t="s">
        <v>230</v>
      </c>
      <c r="C62" s="130"/>
      <c r="D62" s="130"/>
      <c r="E62" s="131"/>
      <c r="F62" s="131"/>
      <c r="G62" s="132"/>
      <c r="H62" s="195">
        <v>40</v>
      </c>
      <c r="I62" s="196"/>
      <c r="J62" s="104" t="s">
        <v>54</v>
      </c>
      <c r="K62" s="16" t="s">
        <v>26</v>
      </c>
      <c r="L62" s="16">
        <v>16</v>
      </c>
      <c r="M62" s="202"/>
      <c r="N62" s="133"/>
      <c r="O62" s="200"/>
      <c r="P62" s="27">
        <v>659.27</v>
      </c>
      <c r="Q62" s="102" t="s">
        <v>24</v>
      </c>
    </row>
    <row r="63" spans="1:17">
      <c r="A63" s="12" t="s">
        <v>267</v>
      </c>
      <c r="B63" s="129" t="s">
        <v>231</v>
      </c>
      <c r="C63" s="130"/>
      <c r="D63" s="130"/>
      <c r="E63" s="131"/>
      <c r="F63" s="131"/>
      <c r="G63" s="132"/>
      <c r="H63" s="195">
        <v>40</v>
      </c>
      <c r="I63" s="196"/>
      <c r="J63" s="104" t="s">
        <v>54</v>
      </c>
      <c r="K63" s="16" t="s">
        <v>26</v>
      </c>
      <c r="L63" s="16">
        <v>16</v>
      </c>
      <c r="M63" s="203"/>
      <c r="N63" s="133"/>
      <c r="O63" s="200"/>
      <c r="P63" s="27">
        <v>669.25</v>
      </c>
      <c r="Q63" s="102" t="s">
        <v>24</v>
      </c>
    </row>
    <row r="64" spans="1:17">
      <c r="A64" s="12" t="s">
        <v>268</v>
      </c>
      <c r="B64" s="121" t="s">
        <v>232</v>
      </c>
      <c r="C64" s="122"/>
      <c r="D64" s="122"/>
      <c r="E64" s="123"/>
      <c r="F64" s="123"/>
      <c r="G64" s="124"/>
      <c r="H64" s="195">
        <v>50</v>
      </c>
      <c r="I64" s="196"/>
      <c r="J64" s="104" t="s">
        <v>54</v>
      </c>
      <c r="K64" s="16" t="s">
        <v>26</v>
      </c>
      <c r="L64" s="16">
        <v>16</v>
      </c>
      <c r="M64" s="201"/>
      <c r="N64" s="133"/>
      <c r="O64" s="200"/>
      <c r="P64" s="27">
        <v>720.37</v>
      </c>
      <c r="Q64" s="102" t="s">
        <v>24</v>
      </c>
    </row>
    <row r="65" spans="1:17">
      <c r="A65" s="12" t="s">
        <v>269</v>
      </c>
      <c r="B65" s="117" t="s">
        <v>233</v>
      </c>
      <c r="C65" s="118"/>
      <c r="D65" s="118"/>
      <c r="E65" s="119"/>
      <c r="F65" s="119"/>
      <c r="G65" s="120"/>
      <c r="H65" s="195">
        <v>50</v>
      </c>
      <c r="I65" s="196"/>
      <c r="J65" s="104" t="s">
        <v>54</v>
      </c>
      <c r="K65" s="16" t="s">
        <v>26</v>
      </c>
      <c r="L65" s="16">
        <v>16</v>
      </c>
      <c r="M65" s="202"/>
      <c r="N65" s="133"/>
      <c r="O65" s="200"/>
      <c r="P65" s="27">
        <v>804.64</v>
      </c>
      <c r="Q65" s="102" t="s">
        <v>24</v>
      </c>
    </row>
    <row r="66" spans="1:17">
      <c r="A66" s="12" t="s">
        <v>270</v>
      </c>
      <c r="B66" s="117" t="s">
        <v>234</v>
      </c>
      <c r="C66" s="118"/>
      <c r="D66" s="118"/>
      <c r="E66" s="119"/>
      <c r="F66" s="119"/>
      <c r="G66" s="120"/>
      <c r="H66" s="195">
        <v>50</v>
      </c>
      <c r="I66" s="196"/>
      <c r="J66" s="104" t="s">
        <v>54</v>
      </c>
      <c r="K66" s="16" t="s">
        <v>26</v>
      </c>
      <c r="L66" s="16">
        <v>16</v>
      </c>
      <c r="M66" s="202"/>
      <c r="N66" s="133"/>
      <c r="O66" s="200"/>
      <c r="P66" s="27">
        <v>845.56</v>
      </c>
      <c r="Q66" s="102" t="s">
        <v>24</v>
      </c>
    </row>
    <row r="67" spans="1:17">
      <c r="A67" s="12" t="s">
        <v>271</v>
      </c>
      <c r="B67" s="117" t="s">
        <v>235</v>
      </c>
      <c r="C67" s="118"/>
      <c r="D67" s="118"/>
      <c r="E67" s="119"/>
      <c r="F67" s="119"/>
      <c r="G67" s="120"/>
      <c r="H67" s="195">
        <v>50</v>
      </c>
      <c r="I67" s="196"/>
      <c r="J67" s="104" t="s">
        <v>54</v>
      </c>
      <c r="K67" s="16" t="s">
        <v>26</v>
      </c>
      <c r="L67" s="16">
        <v>16</v>
      </c>
      <c r="M67" s="203"/>
      <c r="N67" s="133"/>
      <c r="O67" s="200"/>
      <c r="P67" s="27">
        <v>855.54</v>
      </c>
      <c r="Q67" s="102" t="s">
        <v>24</v>
      </c>
    </row>
    <row r="68" spans="1:17">
      <c r="A68" s="12" t="s">
        <v>272</v>
      </c>
      <c r="B68" s="117" t="s">
        <v>236</v>
      </c>
      <c r="C68" s="118"/>
      <c r="D68" s="118"/>
      <c r="E68" s="119"/>
      <c r="F68" s="119"/>
      <c r="G68" s="120"/>
      <c r="H68" s="195">
        <v>65</v>
      </c>
      <c r="I68" s="196"/>
      <c r="J68" s="104" t="s">
        <v>54</v>
      </c>
      <c r="K68" s="16" t="s">
        <v>26</v>
      </c>
      <c r="L68" s="16">
        <v>16</v>
      </c>
      <c r="M68" s="201"/>
      <c r="N68" s="133"/>
      <c r="O68" s="200"/>
      <c r="P68" s="27">
        <v>1073.1099999999999</v>
      </c>
      <c r="Q68" s="102" t="s">
        <v>24</v>
      </c>
    </row>
    <row r="69" spans="1:17">
      <c r="A69" s="12" t="s">
        <v>273</v>
      </c>
      <c r="B69" s="117" t="s">
        <v>237</v>
      </c>
      <c r="C69" s="118"/>
      <c r="D69" s="118"/>
      <c r="E69" s="119"/>
      <c r="F69" s="119"/>
      <c r="G69" s="120"/>
      <c r="H69" s="195">
        <v>65</v>
      </c>
      <c r="I69" s="196"/>
      <c r="J69" s="104" t="s">
        <v>54</v>
      </c>
      <c r="K69" s="16" t="s">
        <v>26</v>
      </c>
      <c r="L69" s="16">
        <v>16</v>
      </c>
      <c r="M69" s="202"/>
      <c r="N69" s="133"/>
      <c r="O69" s="200"/>
      <c r="P69" s="27">
        <v>1157.3800000000001</v>
      </c>
      <c r="Q69" s="102" t="s">
        <v>24</v>
      </c>
    </row>
    <row r="70" spans="1:17">
      <c r="A70" s="12" t="s">
        <v>274</v>
      </c>
      <c r="B70" s="117" t="s">
        <v>238</v>
      </c>
      <c r="C70" s="118"/>
      <c r="D70" s="118"/>
      <c r="E70" s="119"/>
      <c r="F70" s="119"/>
      <c r="G70" s="120"/>
      <c r="H70" s="195">
        <v>65</v>
      </c>
      <c r="I70" s="196"/>
      <c r="J70" s="104" t="s">
        <v>54</v>
      </c>
      <c r="K70" s="16" t="s">
        <v>26</v>
      </c>
      <c r="L70" s="16">
        <v>16</v>
      </c>
      <c r="M70" s="202"/>
      <c r="N70" s="133"/>
      <c r="O70" s="200"/>
      <c r="P70" s="27">
        <v>1198.3</v>
      </c>
      <c r="Q70" s="102" t="s">
        <v>24</v>
      </c>
    </row>
    <row r="71" spans="1:17">
      <c r="A71" s="12" t="s">
        <v>275</v>
      </c>
      <c r="B71" s="117" t="s">
        <v>239</v>
      </c>
      <c r="C71" s="118"/>
      <c r="D71" s="118"/>
      <c r="E71" s="119"/>
      <c r="F71" s="119"/>
      <c r="G71" s="120"/>
      <c r="H71" s="195">
        <v>65</v>
      </c>
      <c r="I71" s="196"/>
      <c r="J71" s="104" t="s">
        <v>54</v>
      </c>
      <c r="K71" s="16" t="s">
        <v>26</v>
      </c>
      <c r="L71" s="16">
        <v>16</v>
      </c>
      <c r="M71" s="203"/>
      <c r="N71" s="133"/>
      <c r="O71" s="204"/>
      <c r="P71" s="27">
        <v>1208.28</v>
      </c>
      <c r="Q71" s="102" t="s">
        <v>24</v>
      </c>
    </row>
    <row r="73" spans="1:17">
      <c r="A73" s="20" t="s">
        <v>62</v>
      </c>
      <c r="B73" s="30"/>
      <c r="C73" s="30"/>
      <c r="D73" s="3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3"/>
      <c r="Q73" s="10"/>
    </row>
    <row r="74" spans="1:17">
      <c r="A74" s="31"/>
      <c r="B74" s="31"/>
      <c r="C74" s="31"/>
      <c r="D74" s="31"/>
    </row>
    <row r="75" spans="1:17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2"/>
      <c r="B76" s="34" t="s">
        <v>69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O76" s="36"/>
      <c r="P76" s="36"/>
      <c r="Q76" s="36"/>
    </row>
    <row r="77" spans="1:17">
      <c r="A77" s="32"/>
      <c r="B77" s="35" t="s">
        <v>70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6"/>
      <c r="N77" s="36"/>
      <c r="O77" s="36"/>
      <c r="P77" s="36"/>
      <c r="Q77" s="36"/>
    </row>
    <row r="78" spans="1:17">
      <c r="A78" s="32"/>
      <c r="B78" s="37" t="s">
        <v>71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6"/>
      <c r="N78" s="36"/>
      <c r="O78" s="36"/>
      <c r="P78" s="36"/>
      <c r="Q78" s="36"/>
    </row>
    <row r="79" spans="1:17">
      <c r="A79" s="32"/>
      <c r="B79" s="37" t="s">
        <v>72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6"/>
      <c r="N79" s="36"/>
      <c r="O79" s="36"/>
      <c r="P79" s="36"/>
      <c r="Q79" s="36"/>
    </row>
    <row r="83" spans="2:2">
      <c r="B83" t="s">
        <v>343</v>
      </c>
    </row>
  </sheetData>
  <sheetProtection password="8BF1" sheet="1" objects="1" scenarios="1"/>
  <mergeCells count="89">
    <mergeCell ref="H52:I52"/>
    <mergeCell ref="H53:I53"/>
    <mergeCell ref="H54:I54"/>
    <mergeCell ref="H61:I61"/>
    <mergeCell ref="H62:I62"/>
    <mergeCell ref="H63:I63"/>
    <mergeCell ref="H64:I64"/>
    <mergeCell ref="H56:I56"/>
    <mergeCell ref="H57:I57"/>
    <mergeCell ref="H58:I58"/>
    <mergeCell ref="H59:I59"/>
    <mergeCell ref="H60:I60"/>
    <mergeCell ref="M64:M67"/>
    <mergeCell ref="M68:M71"/>
    <mergeCell ref="H69:I69"/>
    <mergeCell ref="H70:I70"/>
    <mergeCell ref="H71:I71"/>
    <mergeCell ref="H65:I65"/>
    <mergeCell ref="H66:I66"/>
    <mergeCell ref="H67:I67"/>
    <mergeCell ref="H68:I68"/>
    <mergeCell ref="M36:M39"/>
    <mergeCell ref="O36:O71"/>
    <mergeCell ref="M40:M44"/>
    <mergeCell ref="M45:M48"/>
    <mergeCell ref="H55:I55"/>
    <mergeCell ref="H44:I44"/>
    <mergeCell ref="H45:I45"/>
    <mergeCell ref="H46:I46"/>
    <mergeCell ref="H47:I47"/>
    <mergeCell ref="H48:I48"/>
    <mergeCell ref="H49:I49"/>
    <mergeCell ref="H50:I50"/>
    <mergeCell ref="H51:I51"/>
    <mergeCell ref="M49:M54"/>
    <mergeCell ref="M55:M58"/>
    <mergeCell ref="M59:M63"/>
    <mergeCell ref="H40:I40"/>
    <mergeCell ref="H41:I41"/>
    <mergeCell ref="H42:I42"/>
    <mergeCell ref="H43:I43"/>
    <mergeCell ref="O3:O34"/>
    <mergeCell ref="M3:M6"/>
    <mergeCell ref="M7:M11"/>
    <mergeCell ref="M12:M15"/>
    <mergeCell ref="M16:M21"/>
    <mergeCell ref="M22:M25"/>
    <mergeCell ref="M26:M30"/>
    <mergeCell ref="M31:M34"/>
    <mergeCell ref="H33:I33"/>
    <mergeCell ref="H34:I34"/>
    <mergeCell ref="H27:I27"/>
    <mergeCell ref="A35:Q35"/>
    <mergeCell ref="H26:I26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H8:I8"/>
    <mergeCell ref="A2:Q2"/>
    <mergeCell ref="H3:I3"/>
    <mergeCell ref="H4:I4"/>
    <mergeCell ref="H15:I15"/>
    <mergeCell ref="H9:I9"/>
    <mergeCell ref="H10:I10"/>
    <mergeCell ref="H11:I11"/>
    <mergeCell ref="H12:I12"/>
    <mergeCell ref="H13:I13"/>
    <mergeCell ref="H14:I14"/>
    <mergeCell ref="B1:G1"/>
    <mergeCell ref="H1:I1"/>
    <mergeCell ref="H5:I5"/>
    <mergeCell ref="H6:I6"/>
    <mergeCell ref="H7:I7"/>
  </mergeCells>
  <hyperlinks>
    <hyperlink ref="R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Normal="100" workbookViewId="0">
      <pane ySplit="1" topLeftCell="A2" activePane="bottomLeft" state="frozen"/>
      <selection pane="bottomLeft" activeCell="P1" sqref="P1"/>
    </sheetView>
  </sheetViews>
  <sheetFormatPr defaultRowHeight="15"/>
  <cols>
    <col min="1" max="1" width="15.42578125" customWidth="1"/>
    <col min="10" max="10" width="16.42578125" customWidth="1"/>
    <col min="11" max="11" width="8.85546875" bestFit="1" customWidth="1"/>
    <col min="12" max="12" width="7" bestFit="1" customWidth="1"/>
    <col min="13" max="13" width="8.85546875" bestFit="1" customWidth="1"/>
    <col min="14" max="14" width="13" customWidth="1"/>
    <col min="15" max="15" width="17.85546875" customWidth="1"/>
    <col min="16" max="16" width="21.7109375" customWidth="1"/>
  </cols>
  <sheetData>
    <row r="1" spans="1:16" ht="38.25">
      <c r="A1" s="25" t="s">
        <v>10</v>
      </c>
      <c r="B1" s="190" t="s">
        <v>11</v>
      </c>
      <c r="C1" s="191"/>
      <c r="D1" s="191"/>
      <c r="E1" s="191"/>
      <c r="F1" s="191"/>
      <c r="G1" s="192"/>
      <c r="H1" s="193" t="s">
        <v>57</v>
      </c>
      <c r="I1" s="216"/>
      <c r="J1" s="21" t="s">
        <v>13</v>
      </c>
      <c r="K1" s="21" t="s">
        <v>14</v>
      </c>
      <c r="L1" s="21" t="s">
        <v>15</v>
      </c>
      <c r="M1" s="29" t="s">
        <v>18</v>
      </c>
      <c r="N1" s="28" t="s">
        <v>342</v>
      </c>
      <c r="O1" s="21" t="s">
        <v>19</v>
      </c>
      <c r="P1" s="23" t="s">
        <v>59</v>
      </c>
    </row>
    <row r="2" spans="1:16" ht="15.75">
      <c r="A2" s="219" t="s">
        <v>63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6">
      <c r="A3" s="187" t="s">
        <v>64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</row>
    <row r="4" spans="1:16" s="31" customFormat="1" ht="12.75">
      <c r="A4" s="38" t="s">
        <v>65</v>
      </c>
      <c r="B4" s="212" t="s">
        <v>66</v>
      </c>
      <c r="C4" s="212"/>
      <c r="D4" s="212"/>
      <c r="E4" s="212"/>
      <c r="F4" s="212"/>
      <c r="G4" s="212"/>
      <c r="H4" s="217" t="s">
        <v>25</v>
      </c>
      <c r="I4" s="218"/>
      <c r="J4" s="40" t="s">
        <v>67</v>
      </c>
      <c r="K4" s="39" t="s">
        <v>26</v>
      </c>
      <c r="L4" s="39">
        <v>16</v>
      </c>
      <c r="M4" s="38">
        <v>180</v>
      </c>
      <c r="N4" s="41">
        <v>106.26</v>
      </c>
      <c r="O4" s="38" t="s">
        <v>24</v>
      </c>
    </row>
    <row r="5" spans="1:16" s="31" customFormat="1" ht="12.75">
      <c r="A5" s="43" t="s">
        <v>68</v>
      </c>
      <c r="B5" s="211" t="s">
        <v>66</v>
      </c>
      <c r="C5" s="211"/>
      <c r="D5" s="211"/>
      <c r="E5" s="211"/>
      <c r="F5" s="211"/>
      <c r="G5" s="211"/>
      <c r="H5" s="213" t="s">
        <v>27</v>
      </c>
      <c r="I5" s="214"/>
      <c r="J5" s="44" t="s">
        <v>73</v>
      </c>
      <c r="K5" s="49" t="s">
        <v>26</v>
      </c>
      <c r="L5" s="49">
        <v>16</v>
      </c>
      <c r="M5" s="43">
        <v>180</v>
      </c>
      <c r="N5" s="50">
        <v>106.26</v>
      </c>
      <c r="O5" s="43" t="s">
        <v>24</v>
      </c>
    </row>
    <row r="6" spans="1:16" s="31" customFormat="1" ht="12.75">
      <c r="A6" s="46" t="s">
        <v>74</v>
      </c>
      <c r="B6" s="211" t="s">
        <v>66</v>
      </c>
      <c r="C6" s="211"/>
      <c r="D6" s="211"/>
      <c r="E6" s="211"/>
      <c r="F6" s="211"/>
      <c r="G6" s="211"/>
      <c r="H6" s="213" t="s">
        <v>25</v>
      </c>
      <c r="I6" s="214"/>
      <c r="J6" s="51" t="s">
        <v>67</v>
      </c>
      <c r="K6" s="49" t="s">
        <v>26</v>
      </c>
      <c r="L6" s="49">
        <v>25</v>
      </c>
      <c r="M6" s="46">
        <v>180</v>
      </c>
      <c r="N6" s="48">
        <v>170.47</v>
      </c>
      <c r="O6" s="43" t="s">
        <v>24</v>
      </c>
    </row>
    <row r="7" spans="1:16" s="31" customFormat="1" ht="12.75">
      <c r="A7" s="45" t="s">
        <v>75</v>
      </c>
      <c r="B7" s="212" t="s">
        <v>66</v>
      </c>
      <c r="C7" s="212"/>
      <c r="D7" s="212"/>
      <c r="E7" s="212"/>
      <c r="F7" s="212"/>
      <c r="G7" s="212"/>
      <c r="H7" s="215" t="s">
        <v>27</v>
      </c>
      <c r="I7" s="215"/>
      <c r="J7" s="45" t="s">
        <v>73</v>
      </c>
      <c r="K7" s="47" t="s">
        <v>26</v>
      </c>
      <c r="L7" s="47">
        <v>25</v>
      </c>
      <c r="M7" s="45">
        <v>180</v>
      </c>
      <c r="N7" s="27">
        <v>170.47</v>
      </c>
      <c r="O7" s="45" t="s">
        <v>24</v>
      </c>
    </row>
    <row r="8" spans="1:16" s="31" customFormat="1" ht="12.75">
      <c r="A8" s="187" t="s">
        <v>76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</row>
    <row r="9" spans="1:16" s="31" customFormat="1" ht="25.5" customHeight="1">
      <c r="A9" s="24" t="s">
        <v>77</v>
      </c>
      <c r="B9" s="206" t="s">
        <v>83</v>
      </c>
      <c r="C9" s="207"/>
      <c r="D9" s="207"/>
      <c r="E9" s="207"/>
      <c r="F9" s="207"/>
      <c r="G9" s="208"/>
      <c r="H9" s="209">
        <v>50</v>
      </c>
      <c r="I9" s="209"/>
      <c r="J9" s="53" t="s">
        <v>23</v>
      </c>
      <c r="K9" s="53" t="s">
        <v>21</v>
      </c>
      <c r="L9" s="52">
        <v>16</v>
      </c>
      <c r="M9" s="189">
        <v>65</v>
      </c>
      <c r="N9" s="27">
        <v>255.82</v>
      </c>
      <c r="O9" s="55" t="s">
        <v>22</v>
      </c>
    </row>
    <row r="10" spans="1:16" s="31" customFormat="1" ht="25.5" customHeight="1">
      <c r="A10" s="24" t="s">
        <v>78</v>
      </c>
      <c r="B10" s="210" t="s">
        <v>84</v>
      </c>
      <c r="C10" s="210"/>
      <c r="D10" s="210"/>
      <c r="E10" s="210"/>
      <c r="F10" s="210"/>
      <c r="G10" s="210"/>
      <c r="H10" s="209">
        <v>65</v>
      </c>
      <c r="I10" s="209"/>
      <c r="J10" s="53" t="s">
        <v>23</v>
      </c>
      <c r="K10" s="53" t="s">
        <v>21</v>
      </c>
      <c r="L10" s="53">
        <v>16</v>
      </c>
      <c r="M10" s="189"/>
      <c r="N10" s="27">
        <v>303.08999999999997</v>
      </c>
      <c r="O10" s="54" t="s">
        <v>89</v>
      </c>
    </row>
    <row r="11" spans="1:16" s="31" customFormat="1" ht="25.5" customHeight="1">
      <c r="A11" s="24" t="s">
        <v>79</v>
      </c>
      <c r="B11" s="210" t="s">
        <v>85</v>
      </c>
      <c r="C11" s="210"/>
      <c r="D11" s="210"/>
      <c r="E11" s="210"/>
      <c r="F11" s="210"/>
      <c r="G11" s="210"/>
      <c r="H11" s="209">
        <v>80</v>
      </c>
      <c r="I11" s="209"/>
      <c r="J11" s="53" t="s">
        <v>23</v>
      </c>
      <c r="K11" s="53" t="s">
        <v>21</v>
      </c>
      <c r="L11" s="53">
        <v>16</v>
      </c>
      <c r="M11" s="189"/>
      <c r="N11" s="27">
        <v>343.04</v>
      </c>
      <c r="O11" s="55" t="s">
        <v>22</v>
      </c>
    </row>
    <row r="12" spans="1:16" s="31" customFormat="1" ht="25.5" customHeight="1">
      <c r="A12" s="24" t="s">
        <v>80</v>
      </c>
      <c r="B12" s="210" t="s">
        <v>86</v>
      </c>
      <c r="C12" s="210"/>
      <c r="D12" s="210"/>
      <c r="E12" s="210"/>
      <c r="F12" s="210"/>
      <c r="G12" s="210"/>
      <c r="H12" s="209">
        <v>100</v>
      </c>
      <c r="I12" s="209"/>
      <c r="J12" s="53" t="s">
        <v>23</v>
      </c>
      <c r="K12" s="53" t="s">
        <v>21</v>
      </c>
      <c r="L12" s="53">
        <v>16</v>
      </c>
      <c r="M12" s="189"/>
      <c r="N12" s="27">
        <v>401.18</v>
      </c>
      <c r="O12" s="55" t="s">
        <v>22</v>
      </c>
    </row>
    <row r="13" spans="1:16" s="31" customFormat="1" ht="25.5" customHeight="1">
      <c r="A13" s="24" t="s">
        <v>81</v>
      </c>
      <c r="B13" s="210" t="s">
        <v>87</v>
      </c>
      <c r="C13" s="210"/>
      <c r="D13" s="210"/>
      <c r="E13" s="210"/>
      <c r="F13" s="210"/>
      <c r="G13" s="210"/>
      <c r="H13" s="209">
        <v>150</v>
      </c>
      <c r="I13" s="209"/>
      <c r="J13" s="53" t="s">
        <v>23</v>
      </c>
      <c r="K13" s="53" t="s">
        <v>21</v>
      </c>
      <c r="L13" s="53">
        <v>16</v>
      </c>
      <c r="M13" s="189"/>
      <c r="N13" s="27">
        <v>588.03</v>
      </c>
      <c r="O13" s="54" t="s">
        <v>89</v>
      </c>
    </row>
    <row r="14" spans="1:16" s="31" customFormat="1" ht="25.5" customHeight="1">
      <c r="A14" s="24" t="s">
        <v>82</v>
      </c>
      <c r="B14" s="210" t="s">
        <v>88</v>
      </c>
      <c r="C14" s="210"/>
      <c r="D14" s="210"/>
      <c r="E14" s="210"/>
      <c r="F14" s="210"/>
      <c r="G14" s="210"/>
      <c r="H14" s="209">
        <v>200</v>
      </c>
      <c r="I14" s="209"/>
      <c r="J14" s="53" t="s">
        <v>23</v>
      </c>
      <c r="K14" s="53" t="s">
        <v>21</v>
      </c>
      <c r="L14" s="53">
        <v>16</v>
      </c>
      <c r="M14" s="189"/>
      <c r="N14" s="27">
        <v>1467.6</v>
      </c>
      <c r="O14" s="54" t="s">
        <v>89</v>
      </c>
    </row>
    <row r="15" spans="1:16" s="31" customFormat="1" ht="12.75">
      <c r="A15" s="187" t="s">
        <v>179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</row>
    <row r="16" spans="1:16" s="31" customFormat="1" ht="25.5" customHeight="1">
      <c r="A16" s="24" t="s">
        <v>185</v>
      </c>
      <c r="B16" s="206" t="s">
        <v>180</v>
      </c>
      <c r="C16" s="207"/>
      <c r="D16" s="207"/>
      <c r="E16" s="207"/>
      <c r="F16" s="207"/>
      <c r="G16" s="208"/>
      <c r="H16" s="209">
        <v>50</v>
      </c>
      <c r="I16" s="209"/>
      <c r="J16" s="59" t="s">
        <v>116</v>
      </c>
      <c r="K16" s="59" t="s">
        <v>21</v>
      </c>
      <c r="L16" s="59">
        <v>16</v>
      </c>
      <c r="M16" s="189">
        <v>120</v>
      </c>
      <c r="N16" s="27">
        <v>288.08</v>
      </c>
      <c r="O16" s="55" t="s">
        <v>22</v>
      </c>
    </row>
    <row r="17" spans="1:29" s="31" customFormat="1" ht="25.5" customHeight="1">
      <c r="A17" s="24" t="s">
        <v>186</v>
      </c>
      <c r="B17" s="210" t="s">
        <v>181</v>
      </c>
      <c r="C17" s="210"/>
      <c r="D17" s="210"/>
      <c r="E17" s="210"/>
      <c r="F17" s="210"/>
      <c r="G17" s="210"/>
      <c r="H17" s="209">
        <v>80</v>
      </c>
      <c r="I17" s="209"/>
      <c r="J17" s="59" t="s">
        <v>116</v>
      </c>
      <c r="K17" s="59" t="s">
        <v>21</v>
      </c>
      <c r="L17" s="59">
        <v>16</v>
      </c>
      <c r="M17" s="189"/>
      <c r="N17" s="27">
        <v>504.42</v>
      </c>
      <c r="O17" s="55" t="s">
        <v>22</v>
      </c>
    </row>
    <row r="18" spans="1:29" s="31" customFormat="1" ht="25.5" customHeight="1">
      <c r="A18" s="24" t="s">
        <v>187</v>
      </c>
      <c r="B18" s="210" t="s">
        <v>182</v>
      </c>
      <c r="C18" s="210"/>
      <c r="D18" s="210"/>
      <c r="E18" s="210"/>
      <c r="F18" s="210"/>
      <c r="G18" s="210"/>
      <c r="H18" s="209">
        <v>100</v>
      </c>
      <c r="I18" s="209"/>
      <c r="J18" s="59" t="s">
        <v>116</v>
      </c>
      <c r="K18" s="59" t="s">
        <v>21</v>
      </c>
      <c r="L18" s="59">
        <v>16</v>
      </c>
      <c r="M18" s="189"/>
      <c r="N18" s="27">
        <v>705.17</v>
      </c>
      <c r="O18" s="55" t="s">
        <v>22</v>
      </c>
    </row>
    <row r="19" spans="1:29" s="31" customFormat="1" ht="25.5" customHeight="1">
      <c r="A19" s="24" t="s">
        <v>188</v>
      </c>
      <c r="B19" s="210" t="s">
        <v>183</v>
      </c>
      <c r="C19" s="210"/>
      <c r="D19" s="210"/>
      <c r="E19" s="210"/>
      <c r="F19" s="210"/>
      <c r="G19" s="210"/>
      <c r="H19" s="209">
        <v>150</v>
      </c>
      <c r="I19" s="209"/>
      <c r="J19" s="59" t="s">
        <v>116</v>
      </c>
      <c r="K19" s="59" t="s">
        <v>21</v>
      </c>
      <c r="L19" s="59">
        <v>16</v>
      </c>
      <c r="M19" s="189"/>
      <c r="N19" s="59">
        <v>1394.83</v>
      </c>
      <c r="O19" s="59" t="s">
        <v>89</v>
      </c>
    </row>
    <row r="20" spans="1:29" s="31" customFormat="1" ht="25.5" customHeight="1">
      <c r="A20" s="24" t="s">
        <v>189</v>
      </c>
      <c r="B20" s="210" t="s">
        <v>184</v>
      </c>
      <c r="C20" s="210"/>
      <c r="D20" s="210"/>
      <c r="E20" s="210"/>
      <c r="F20" s="210"/>
      <c r="G20" s="210"/>
      <c r="H20" s="209">
        <v>200</v>
      </c>
      <c r="I20" s="209"/>
      <c r="J20" s="59" t="s">
        <v>116</v>
      </c>
      <c r="K20" s="59" t="s">
        <v>21</v>
      </c>
      <c r="L20" s="59">
        <v>16</v>
      </c>
      <c r="M20" s="189"/>
      <c r="N20" s="59">
        <v>2286.25</v>
      </c>
      <c r="O20" s="59" t="s">
        <v>89</v>
      </c>
    </row>
    <row r="22" spans="1:29" s="33" customFormat="1" ht="15" customHeight="1">
      <c r="A22" s="32"/>
      <c r="B22" s="34" t="s">
        <v>69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</row>
    <row r="23" spans="1:29" s="33" customFormat="1" ht="15" customHeight="1">
      <c r="A23" s="32"/>
      <c r="B23" s="35" t="s">
        <v>70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4" spans="1:29" s="33" customFormat="1" ht="15" customHeight="1">
      <c r="A24" s="32"/>
      <c r="B24" s="37" t="s">
        <v>71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spans="1:29" s="33" customFormat="1" ht="15" customHeight="1">
      <c r="A25" s="32"/>
      <c r="B25" s="37" t="s">
        <v>72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8" spans="1:29">
      <c r="B28" t="s">
        <v>343</v>
      </c>
    </row>
  </sheetData>
  <sheetProtection password="8BF1" sheet="1" objects="1" scenarios="1"/>
  <mergeCells count="38">
    <mergeCell ref="A8:O8"/>
    <mergeCell ref="M9:M14"/>
    <mergeCell ref="B14:G14"/>
    <mergeCell ref="H14:I14"/>
    <mergeCell ref="B12:G12"/>
    <mergeCell ref="H12:I12"/>
    <mergeCell ref="B13:G13"/>
    <mergeCell ref="H13:I13"/>
    <mergeCell ref="B9:G9"/>
    <mergeCell ref="H9:I9"/>
    <mergeCell ref="B10:G10"/>
    <mergeCell ref="H10:I10"/>
    <mergeCell ref="B11:G11"/>
    <mergeCell ref="H11:I11"/>
    <mergeCell ref="B6:G6"/>
    <mergeCell ref="B7:G7"/>
    <mergeCell ref="H6:I6"/>
    <mergeCell ref="H7:I7"/>
    <mergeCell ref="B1:G1"/>
    <mergeCell ref="H1:I1"/>
    <mergeCell ref="B4:G4"/>
    <mergeCell ref="B5:G5"/>
    <mergeCell ref="H4:I4"/>
    <mergeCell ref="H5:I5"/>
    <mergeCell ref="A3:O3"/>
    <mergeCell ref="A2:O2"/>
    <mergeCell ref="A15:O15"/>
    <mergeCell ref="B16:G16"/>
    <mergeCell ref="H16:I16"/>
    <mergeCell ref="M16:M20"/>
    <mergeCell ref="B17:G17"/>
    <mergeCell ref="H17:I17"/>
    <mergeCell ref="B18:G18"/>
    <mergeCell ref="H18:I18"/>
    <mergeCell ref="B19:G19"/>
    <mergeCell ref="H19:I19"/>
    <mergeCell ref="B20:G20"/>
    <mergeCell ref="H20:I20"/>
  </mergeCells>
  <hyperlinks>
    <hyperlink ref="P1" location="Содержание!A1" display="&lt;&lt;&lt; Назад к содержанию"/>
  </hyperlinks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Редукционные клапаны</vt:lpstr>
      <vt:lpstr>Перепускные клапаны</vt:lpstr>
      <vt:lpstr>Регуляторы перепада давления</vt:lpstr>
      <vt:lpstr>Поплавковые клапаны</vt:lpstr>
      <vt:lpstr>Воздухоотводчики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Глущенко Антон Викторович</dc:creator>
  <cp:lastModifiedBy>Dba</cp:lastModifiedBy>
  <dcterms:created xsi:type="dcterms:W3CDTF">2017-01-24T09:04:29Z</dcterms:created>
  <dcterms:modified xsi:type="dcterms:W3CDTF">2024-01-28T16:06:08Z</dcterms:modified>
</cp:coreProperties>
</file>