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BF1" lockStructure="1"/>
  <bookViews>
    <workbookView xWindow="-15" yWindow="105" windowWidth="15600" windowHeight="7005" tabRatio="744" firstSheet="2" activeTab="4"/>
  </bookViews>
  <sheets>
    <sheet name="Содержание" sheetId="1" r:id="rId1"/>
    <sheet name="Горизонтальные насосы Гранпамп" sheetId="12" r:id="rId2"/>
    <sheet name="Циркуляц. насосы с мокрым ротор" sheetId="3" r:id="rId3"/>
    <sheet name="Гранпамп ВМН" sheetId="5" r:id="rId4"/>
    <sheet name="Погружные насосы" sheetId="7" r:id="rId5"/>
  </sheets>
  <definedNames>
    <definedName name="Z_B807986C_C4EB_4B09_BED1_6E4AF6551FFA_.wvu.Cols" localSheetId="4" hidden="1">'Погружные насосы'!$L:$L,'Погружные насосы'!$S:$U</definedName>
    <definedName name="Z_B807986C_C4EB_4B09_BED1_6E4AF6551FFA_.wvu.Cols" localSheetId="2" hidden="1">'Циркуляц. насосы с мокрым ротор'!$K:$L,'Циркуляц. насосы с мокрым ротор'!$R:$S,'Циркуляц. насосы с мокрым ротор'!$Z:$AB</definedName>
  </definedNames>
  <calcPr calcId="145621" refMode="R1C1"/>
  <customWorkbookViews>
    <customWorkbookView name="Глущенко Антон Викторович - Личное представление" guid="{B807986C-C4EB-4B09-BED1-6E4AF6551FFA}" mergeInterval="0" personalView="1" maximized="1" windowWidth="1596" windowHeight="971" activeSheetId="3"/>
  </customWorkbookViews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<sst xmlns="http://schemas.openxmlformats.org/spreadsheetml/2006/main" count="1752" uniqueCount="1041">
  <si>
    <t>Наименование</t>
  </si>
  <si>
    <r>
      <rPr>
        <sz val="9"/>
        <rFont val="Myriad Pro"/>
        <family val="2"/>
      </rPr>
      <t>Артикул</t>
    </r>
  </si>
  <si>
    <r>
      <rPr>
        <sz val="9"/>
        <rFont val="Myriad Pro"/>
        <family val="2"/>
      </rPr>
      <t>Наименование</t>
    </r>
  </si>
  <si>
    <r>
      <rPr>
        <sz val="9"/>
        <rFont val="Myriad Pro"/>
        <family val="2"/>
      </rPr>
      <t>Ном. мощность</t>
    </r>
  </si>
  <si>
    <r>
      <rPr>
        <sz val="9"/>
        <rFont val="Myriad Pro"/>
        <family val="2"/>
      </rPr>
      <t>Напр. питания</t>
    </r>
  </si>
  <si>
    <r>
      <rPr>
        <sz val="9"/>
        <rFont val="Myriad Pro"/>
        <family val="2"/>
      </rPr>
      <t>Макс. рас- ход, 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</t>
    </r>
  </si>
  <si>
    <r>
      <rPr>
        <sz val="9"/>
        <rFont val="Myriad Pro"/>
        <family val="2"/>
      </rPr>
      <t>Макс. напор, м</t>
    </r>
  </si>
  <si>
    <r>
      <rPr>
        <sz val="9"/>
        <rFont val="Myriad Pro"/>
        <family val="2"/>
      </rPr>
      <t>3 х 380 В</t>
    </r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</si>
  <si>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</si>
  <si>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НАСОСНОЕ ОБОРУДОВАНИЕ</t>
    </r>
  </si>
  <si>
    <r>
      <rPr>
        <sz val="9"/>
        <rFont val="Myriad Pro"/>
        <family val="2"/>
      </rPr>
      <t>3 x 380 В</t>
    </r>
  </si>
  <si>
    <r>
      <rPr>
        <sz val="9"/>
        <rFont val="Myriad Pro"/>
        <family val="2"/>
      </rPr>
      <t>0,75 кВт</t>
    </r>
  </si>
  <si>
    <r>
      <rPr>
        <sz val="9"/>
        <rFont val="Myriad Pro"/>
        <family val="2"/>
      </rPr>
      <t>1,1 кВт</t>
    </r>
  </si>
  <si>
    <r>
      <rPr>
        <sz val="9"/>
        <rFont val="Myriad Pro"/>
        <family val="2"/>
      </rPr>
      <t>1,5 кВт</t>
    </r>
  </si>
  <si>
    <r>
      <rPr>
        <sz val="9"/>
        <rFont val="Myriad Pro"/>
        <family val="2"/>
      </rPr>
      <t>2,2 кВт</t>
    </r>
  </si>
  <si>
    <r>
      <rPr>
        <sz val="9"/>
        <rFont val="Myriad Pro"/>
        <family val="2"/>
      </rPr>
      <t>5,5 кВт</t>
    </r>
  </si>
  <si>
    <r>
      <rPr>
        <sz val="9"/>
        <rFont val="Myriad Pro"/>
        <family val="2"/>
      </rPr>
      <t>3 кВт</t>
    </r>
  </si>
  <si>
    <r>
      <rPr>
        <sz val="9"/>
        <rFont val="Myriad Pro"/>
        <family val="2"/>
      </rPr>
      <t>4 кВт</t>
    </r>
  </si>
  <si>
    <r>
      <rPr>
        <sz val="9"/>
        <rFont val="Myriad Pro"/>
        <family val="2"/>
      </rPr>
      <t>7,5 кВт</t>
    </r>
  </si>
  <si>
    <r>
      <rPr>
        <sz val="9"/>
        <rFont val="Myriad Pro"/>
        <family val="2"/>
      </rPr>
      <t>11 кВт</t>
    </r>
  </si>
  <si>
    <r>
      <rPr>
        <sz val="9"/>
        <rFont val="Myriad Pro"/>
        <family val="2"/>
      </rPr>
      <t>15 кВт</t>
    </r>
  </si>
  <si>
    <r>
      <rPr>
        <sz val="9"/>
        <rFont val="Myriad Pro"/>
        <family val="2"/>
      </rPr>
      <t>3х380 В</t>
    </r>
  </si>
  <si>
    <r>
      <rPr>
        <sz val="9"/>
        <rFont val="Myriad Pro"/>
        <family val="2"/>
      </rPr>
      <t>18,5 кВт</t>
    </r>
  </si>
  <si>
    <r>
      <rPr>
        <sz val="9"/>
        <rFont val="Myriad Pro"/>
        <family val="2"/>
      </rPr>
      <t>22 кВт</t>
    </r>
  </si>
  <si>
    <r>
      <rPr>
        <sz val="9"/>
        <rFont val="Myriad Pro"/>
        <family val="2"/>
      </rPr>
      <t>30 кВт</t>
    </r>
  </si>
  <si>
    <r>
      <rPr>
        <sz val="9"/>
        <rFont val="Myriad Pro"/>
        <family val="2"/>
      </rPr>
      <t>45 кВт</t>
    </r>
  </si>
  <si>
    <r>
      <rPr>
        <b/>
        <sz val="10"/>
        <rFont val="Myriad Pro"/>
        <family val="2"/>
      </rPr>
      <t>Вильчатые опоры для стационарной погружной установки насоса</t>
    </r>
  </si>
  <si>
    <r>
      <rPr>
        <sz val="9"/>
        <rFont val="Myriad Pro"/>
        <family val="2"/>
      </rPr>
      <t>Мощность электродвигателя P2, (кВт)</t>
    </r>
  </si>
  <si>
    <r>
      <rPr>
        <sz val="9"/>
        <rFont val="Myriad Pro"/>
        <family val="2"/>
      </rPr>
      <t>Трубное присоединение</t>
    </r>
  </si>
  <si>
    <r>
      <rPr>
        <sz val="9"/>
        <rFont val="Myriad Pro"/>
        <family val="2"/>
      </rPr>
      <t>DN 40</t>
    </r>
  </si>
  <si>
    <r>
      <rPr>
        <sz val="9"/>
        <rFont val="Myriad Pro"/>
        <family val="2"/>
      </rPr>
      <t>DN 50</t>
    </r>
  </si>
  <si>
    <r>
      <rPr>
        <sz val="9"/>
        <rFont val="Myriad Pro"/>
        <family val="2"/>
      </rPr>
      <t>DN 65</t>
    </r>
  </si>
  <si>
    <r>
      <rPr>
        <sz val="9"/>
        <rFont val="Myriad Pro"/>
        <family val="2"/>
      </rPr>
      <t>DN 80</t>
    </r>
  </si>
  <si>
    <r>
      <rPr>
        <sz val="9"/>
        <rFont val="Myriad Pro"/>
        <family val="2"/>
      </rPr>
      <t>DN 100</t>
    </r>
  </si>
  <si>
    <r>
      <rPr>
        <b/>
        <sz val="12"/>
        <rFont val="Myriad Pro"/>
        <family val="2"/>
      </rPr>
      <t>Циркуляционные насосы с мокрым ротором ГРАНПАМП</t>
    </r>
    <r>
      <rPr>
        <b/>
        <sz val="7"/>
        <rFont val="Myriad Pro"/>
        <family val="2"/>
      </rPr>
      <t>®</t>
    </r>
  </si>
  <si>
    <r>
      <rPr>
        <b/>
        <sz val="12"/>
        <rFont val="Myriad Pro"/>
        <family val="2"/>
      </rPr>
      <t>Трехскоростные насосы серии LHN-/40</t>
    </r>
  </si>
  <si>
    <r>
      <rPr>
        <sz val="9"/>
        <rFont val="Myriad Pro"/>
        <family val="2"/>
      </rPr>
      <t>NE02A365811</t>
    </r>
  </si>
  <si>
    <r>
      <rPr>
        <sz val="9"/>
        <rFont val="Myriad Pro"/>
        <family val="2"/>
      </rPr>
      <t>LNH 15/40-130 0,05кВт 1х220В</t>
    </r>
  </si>
  <si>
    <r>
      <rPr>
        <sz val="9"/>
        <rFont val="Myriad Pro"/>
        <family val="2"/>
      </rPr>
      <t>NE02A225725</t>
    </r>
  </si>
  <si>
    <r>
      <rPr>
        <sz val="9"/>
        <rFont val="Myriad Pro"/>
        <family val="2"/>
      </rPr>
      <t>LNH 25/40-130 0,05кВт 1х220В</t>
    </r>
  </si>
  <si>
    <r>
      <rPr>
        <sz val="9"/>
        <rFont val="Myriad Pro"/>
        <family val="2"/>
      </rPr>
      <t>NE02A396959</t>
    </r>
  </si>
  <si>
    <r>
      <rPr>
        <sz val="9"/>
        <rFont val="Myriad Pro"/>
        <family val="2"/>
      </rPr>
      <t>LNH 20/40-180 0,05кВт 1х220В</t>
    </r>
  </si>
  <si>
    <r>
      <rPr>
        <sz val="9"/>
        <rFont val="Myriad Pro"/>
        <family val="2"/>
      </rPr>
      <t>LNH 32/40-180 0,05кВт 1х220В</t>
    </r>
  </si>
  <si>
    <r>
      <rPr>
        <b/>
        <sz val="12"/>
        <rFont val="Myriad Pro"/>
        <family val="2"/>
      </rPr>
      <t>Трехскоростные насосы серии LHN-/60</t>
    </r>
  </si>
  <si>
    <r>
      <rPr>
        <sz val="9"/>
        <rFont val="Myriad Pro"/>
        <family val="2"/>
      </rPr>
      <t>NE02A396966</t>
    </r>
  </si>
  <si>
    <r>
      <rPr>
        <sz val="9"/>
        <rFont val="Myriad Pro"/>
        <family val="2"/>
      </rPr>
      <t>LNH 15/60 -130 0,09кВт 1х220В</t>
    </r>
  </si>
  <si>
    <r>
      <rPr>
        <sz val="9"/>
        <rFont val="Myriad Pro"/>
        <family val="2"/>
      </rPr>
      <t>NE02A225729</t>
    </r>
  </si>
  <si>
    <r>
      <rPr>
        <sz val="9"/>
        <rFont val="Myriad Pro"/>
        <family val="2"/>
      </rPr>
      <t>LNH 25/60 -130 0,09кВт 1х220В</t>
    </r>
  </si>
  <si>
    <r>
      <rPr>
        <sz val="9"/>
        <rFont val="Myriad Pro"/>
        <family val="2"/>
      </rPr>
      <t>NE02A396969</t>
    </r>
  </si>
  <si>
    <r>
      <rPr>
        <sz val="9"/>
        <rFont val="Myriad Pro"/>
        <family val="2"/>
      </rPr>
      <t>LNH 20/60 -180 0,09кВт 1х220В</t>
    </r>
  </si>
  <si>
    <r>
      <rPr>
        <sz val="9"/>
        <rFont val="Myriad Pro"/>
        <family val="2"/>
      </rPr>
      <t>NE02A231292</t>
    </r>
  </si>
  <si>
    <r>
      <rPr>
        <sz val="9"/>
        <rFont val="Myriad Pro"/>
        <family val="2"/>
      </rPr>
      <t>LNH 25/60 -180 0,09кВт 1х220В</t>
    </r>
  </si>
  <si>
    <r>
      <rPr>
        <sz val="9"/>
        <rFont val="Myriad Pro"/>
        <family val="2"/>
      </rPr>
      <t>NE02A225799</t>
    </r>
  </si>
  <si>
    <r>
      <rPr>
        <sz val="9"/>
        <rFont val="Myriad Pro"/>
        <family val="2"/>
      </rPr>
      <t>LNH 32/60 -180 0,09кВт 1х220В</t>
    </r>
  </si>
  <si>
    <r>
      <rPr>
        <b/>
        <sz val="12"/>
        <rFont val="Myriad Pro"/>
        <family val="2"/>
      </rPr>
      <t>Трехскоростные насосы серии LHN-/65</t>
    </r>
  </si>
  <si>
    <r>
      <rPr>
        <sz val="9"/>
        <rFont val="Myriad Pro"/>
        <family val="2"/>
      </rPr>
      <t>NE02A344207</t>
    </r>
  </si>
  <si>
    <r>
      <rPr>
        <sz val="9"/>
        <rFont val="Myriad Pro"/>
        <family val="2"/>
      </rPr>
      <t>LNH 15/65-130 0,095кВт 1х220В</t>
    </r>
  </si>
  <si>
    <r>
      <rPr>
        <sz val="9"/>
        <rFont val="Myriad Pro"/>
        <family val="2"/>
      </rPr>
      <t>LNH 25/65-130 0,095кВт 1х220В</t>
    </r>
  </si>
  <si>
    <r>
      <rPr>
        <sz val="9"/>
        <rFont val="Myriad Pro"/>
        <family val="2"/>
      </rPr>
      <t>NE02A231058</t>
    </r>
  </si>
  <si>
    <r>
      <rPr>
        <sz val="9"/>
        <rFont val="Myriad Pro"/>
        <family val="2"/>
      </rPr>
      <t>LNH 25/65-180 0,095кВт 1х220В</t>
    </r>
  </si>
  <si>
    <r>
      <rPr>
        <sz val="9"/>
        <rFont val="Myriad Pro"/>
        <family val="2"/>
      </rPr>
      <t>NE02A376937</t>
    </r>
  </si>
  <si>
    <r>
      <rPr>
        <sz val="9"/>
        <rFont val="Myriad Pro"/>
        <family val="2"/>
      </rPr>
      <t>LNH 32/65-180 0,095кВт 1х220В</t>
    </r>
  </si>
  <si>
    <r>
      <rPr>
        <b/>
        <sz val="12"/>
        <rFont val="Myriad Pro"/>
        <family val="2"/>
      </rPr>
      <t>Трехскоростные насосы серии LHN-/70</t>
    </r>
  </si>
  <si>
    <r>
      <rPr>
        <sz val="9"/>
        <rFont val="Myriad Pro"/>
        <family val="2"/>
      </rPr>
      <t>NE02A225794</t>
    </r>
  </si>
  <si>
    <r>
      <rPr>
        <sz val="9"/>
        <rFont val="Myriad Pro"/>
        <family val="2"/>
      </rPr>
      <t>LNH 25/70-180 0,14кВт 1х220В</t>
    </r>
  </si>
  <si>
    <r>
      <rPr>
        <sz val="9"/>
        <rFont val="Myriad Pro"/>
        <family val="2"/>
      </rPr>
      <t>LNH 32/70-180 0,14кВт 1х220В</t>
    </r>
  </si>
  <si>
    <r>
      <rPr>
        <b/>
        <sz val="12"/>
        <rFont val="Myriad Pro"/>
        <family val="2"/>
      </rPr>
      <t>Трехскоростные насосы серии LHN-/80</t>
    </r>
  </si>
  <si>
    <r>
      <rPr>
        <sz val="9"/>
        <rFont val="Myriad Pro"/>
        <family val="2"/>
      </rPr>
      <t>NE02A225793</t>
    </r>
  </si>
  <si>
    <r>
      <rPr>
        <sz val="9"/>
        <rFont val="Myriad Pro"/>
        <family val="2"/>
      </rPr>
      <t>LNH 25/80-180 0,204кВт 1х220В</t>
    </r>
  </si>
  <si>
    <r>
      <rPr>
        <sz val="9"/>
        <rFont val="Myriad Pro"/>
        <family val="2"/>
      </rPr>
      <t>NE02A225805</t>
    </r>
  </si>
  <si>
    <r>
      <rPr>
        <sz val="9"/>
        <rFont val="Myriad Pro"/>
        <family val="2"/>
      </rPr>
      <t>LNH 32/80-180 0,21кВт 1х220В</t>
    </r>
  </si>
  <si>
    <r>
      <rPr>
        <b/>
        <sz val="12"/>
        <rFont val="Myriad Pro"/>
        <family val="2"/>
      </rPr>
      <t>Трехскоростные насосы серии LHN-/85</t>
    </r>
  </si>
  <si>
    <r>
      <rPr>
        <sz val="9"/>
        <rFont val="Myriad Pro"/>
        <family val="2"/>
      </rPr>
      <t>NE02A361580</t>
    </r>
  </si>
  <si>
    <r>
      <rPr>
        <sz val="9"/>
        <rFont val="Myriad Pro"/>
        <family val="2"/>
      </rPr>
      <t>LNH 32/85-180 0,277кВт 1х220В</t>
    </r>
  </si>
  <si>
    <r>
      <rPr>
        <b/>
        <sz val="12"/>
        <rFont val="Myriad Pro"/>
        <family val="2"/>
      </rPr>
      <t>Трехскоростные насосы серии LHN-/120</t>
    </r>
  </si>
  <si>
    <r>
      <rPr>
        <b/>
        <sz val="12"/>
        <rFont val="Myriad Pro"/>
        <family val="2"/>
      </rPr>
      <t>Трехскоростные насосы серии LHN фланцевые LHN 40</t>
    </r>
  </si>
  <si>
    <r>
      <rPr>
        <sz val="9"/>
        <rFont val="Myriad Pro"/>
        <family val="2"/>
      </rPr>
      <t>NE02A228929</t>
    </r>
  </si>
  <si>
    <r>
      <rPr>
        <sz val="9"/>
        <rFont val="Myriad Pro"/>
        <family val="2"/>
      </rPr>
      <t>LNH 40-40F 0,2 кВт 3х380В</t>
    </r>
  </si>
  <si>
    <r>
      <rPr>
        <sz val="9"/>
        <rFont val="Myriad Pro"/>
        <family val="2"/>
      </rPr>
      <t>NE02A228927</t>
    </r>
  </si>
  <si>
    <r>
      <rPr>
        <sz val="9"/>
        <rFont val="Myriad Pro"/>
        <family val="2"/>
      </rPr>
      <t>LNH 40-70F 0,295 кВт 3х380В</t>
    </r>
  </si>
  <si>
    <r>
      <rPr>
        <sz val="9"/>
        <rFont val="Myriad Pro"/>
        <family val="2"/>
      </rPr>
      <t>NE02A228936</t>
    </r>
  </si>
  <si>
    <r>
      <rPr>
        <sz val="9"/>
        <rFont val="Myriad Pro"/>
        <family val="2"/>
      </rPr>
      <t>LNHM 40-70F 0,272 кВт 1х220В</t>
    </r>
  </si>
  <si>
    <r>
      <rPr>
        <sz val="9"/>
        <rFont val="Myriad Pro"/>
        <family val="2"/>
      </rPr>
      <t>NE02A228931</t>
    </r>
  </si>
  <si>
    <r>
      <rPr>
        <sz val="9"/>
        <rFont val="Myriad Pro"/>
        <family val="2"/>
      </rPr>
      <t>LNH 40-120F 0,578 кВт 3х380В</t>
    </r>
  </si>
  <si>
    <r>
      <rPr>
        <sz val="9"/>
        <rFont val="Myriad Pro"/>
        <family val="2"/>
      </rPr>
      <t>NE02A228935</t>
    </r>
  </si>
  <si>
    <r>
      <rPr>
        <sz val="9"/>
        <rFont val="Myriad Pro"/>
        <family val="2"/>
      </rPr>
      <t>LNHM 40-120F 0,444 кВт 1х220В</t>
    </r>
  </si>
  <si>
    <r>
      <rPr>
        <sz val="9"/>
        <rFont val="Myriad Pro"/>
        <family val="2"/>
      </rPr>
      <t>NE02A228933</t>
    </r>
  </si>
  <si>
    <r>
      <rPr>
        <sz val="9"/>
        <rFont val="Myriad Pro"/>
        <family val="2"/>
      </rPr>
      <t>LNH 40-190F 1,260 кВт 3х380В</t>
    </r>
  </si>
  <si>
    <r>
      <rPr>
        <b/>
        <sz val="12"/>
        <rFont val="Myriad Pro"/>
        <family val="2"/>
      </rPr>
      <t>Трехскоростные насосы серии LHN фланцевые LHN 50</t>
    </r>
  </si>
  <si>
    <r>
      <rPr>
        <sz val="9"/>
        <rFont val="Myriad Pro"/>
        <family val="2"/>
      </rPr>
      <t>NE02A228938</t>
    </r>
  </si>
  <si>
    <r>
      <rPr>
        <sz val="9"/>
        <rFont val="Myriad Pro"/>
        <family val="2"/>
      </rPr>
      <t>LNH 50-40F 0,34 кВт 3х380В</t>
    </r>
  </si>
  <si>
    <r>
      <rPr>
        <sz val="9"/>
        <rFont val="Myriad Pro"/>
        <family val="2"/>
      </rPr>
      <t>NE02A228940</t>
    </r>
  </si>
  <si>
    <r>
      <rPr>
        <sz val="9"/>
        <rFont val="Myriad Pro"/>
        <family val="2"/>
      </rPr>
      <t>LNH 50-70F 0,47 кВт 3х380В</t>
    </r>
  </si>
  <si>
    <r>
      <rPr>
        <sz val="9"/>
        <rFont val="Myriad Pro"/>
        <family val="2"/>
      </rPr>
      <t>LNHM 50-70F 0,423 кВт 1х220В</t>
    </r>
  </si>
  <si>
    <r>
      <rPr>
        <sz val="9"/>
        <rFont val="Myriad Pro"/>
        <family val="2"/>
      </rPr>
      <t>NE02A228937</t>
    </r>
  </si>
  <si>
    <r>
      <rPr>
        <sz val="9"/>
        <rFont val="Myriad Pro"/>
        <family val="2"/>
      </rPr>
      <t>LNH 50-120F 1,020 кВт 3х380В</t>
    </r>
  </si>
  <si>
    <r>
      <rPr>
        <sz val="9"/>
        <rFont val="Myriad Pro"/>
        <family val="2"/>
      </rPr>
      <t>NE02A228941</t>
    </r>
  </si>
  <si>
    <r>
      <rPr>
        <sz val="9"/>
        <rFont val="Myriad Pro"/>
        <family val="2"/>
      </rPr>
      <t>LNHM 50-120F 0,827 кВт 1х220В</t>
    </r>
  </si>
  <si>
    <r>
      <rPr>
        <sz val="9"/>
        <rFont val="Myriad Pro"/>
        <family val="2"/>
      </rPr>
      <t>NE02A228939</t>
    </r>
  </si>
  <si>
    <r>
      <rPr>
        <sz val="9"/>
        <rFont val="Myriad Pro"/>
        <family val="2"/>
      </rPr>
      <t>LNH 50-190F 1,596 кВт 3х380В</t>
    </r>
  </si>
  <si>
    <r>
      <rPr>
        <b/>
        <sz val="12"/>
        <rFont val="Myriad Pro"/>
        <family val="2"/>
      </rPr>
      <t>Трехскоростные насосы серии LHN фланцевые LHN 65</t>
    </r>
  </si>
  <si>
    <r>
      <rPr>
        <sz val="9"/>
        <rFont val="Myriad Pro"/>
        <family val="2"/>
      </rPr>
      <t>NE02A228948</t>
    </r>
  </si>
  <si>
    <r>
      <rPr>
        <sz val="9"/>
        <rFont val="Myriad Pro"/>
        <family val="2"/>
      </rPr>
      <t>LNH 65-40F 0,4 кВт 3х380В</t>
    </r>
  </si>
  <si>
    <r>
      <rPr>
        <sz val="9"/>
        <rFont val="Myriad Pro"/>
        <family val="2"/>
      </rPr>
      <t>NE02A228947</t>
    </r>
  </si>
  <si>
    <r>
      <rPr>
        <sz val="9"/>
        <rFont val="Myriad Pro"/>
        <family val="2"/>
      </rPr>
      <t>LNH 65-70F 0,6 кВт 3х380В</t>
    </r>
  </si>
  <si>
    <r>
      <rPr>
        <sz val="9"/>
        <rFont val="Myriad Pro"/>
        <family val="2"/>
      </rPr>
      <t>NE02A228945</t>
    </r>
  </si>
  <si>
    <r>
      <rPr>
        <sz val="9"/>
        <rFont val="Myriad Pro"/>
        <family val="2"/>
      </rPr>
      <t>LNH 65-120F 2,560 кВт 3х380В</t>
    </r>
  </si>
  <si>
    <r>
      <rPr>
        <sz val="9"/>
        <rFont val="Myriad Pro"/>
        <family val="2"/>
      </rPr>
      <t>NE02A228946</t>
    </r>
  </si>
  <si>
    <r>
      <rPr>
        <sz val="9"/>
        <rFont val="Myriad Pro"/>
        <family val="2"/>
      </rPr>
      <t>LNH 65-190F 2,346 кВт 3х380В</t>
    </r>
  </si>
  <si>
    <r>
      <rPr>
        <b/>
        <sz val="12"/>
        <rFont val="Myriad Pro"/>
        <family val="2"/>
      </rPr>
      <t>Трехскоростные насосы серии LHN фланцевые LHN 80</t>
    </r>
  </si>
  <si>
    <r>
      <rPr>
        <sz val="9"/>
        <rFont val="Myriad Pro"/>
        <family val="2"/>
      </rPr>
      <t>NE02A228951</t>
    </r>
  </si>
  <si>
    <r>
      <rPr>
        <sz val="9"/>
        <rFont val="Myriad Pro"/>
        <family val="2"/>
      </rPr>
      <t>LNH 80-70F 0,96 кВт 3х380В</t>
    </r>
  </si>
  <si>
    <r>
      <rPr>
        <sz val="9"/>
        <rFont val="Myriad Pro"/>
        <family val="2"/>
      </rPr>
      <t>LNH 80-70F 0,96 кВт 3х380В PN10</t>
    </r>
  </si>
  <si>
    <r>
      <rPr>
        <sz val="9"/>
        <rFont val="Myriad Pro"/>
        <family val="2"/>
      </rPr>
      <t>LNH 80-120F 2,2 кВт 3х380В</t>
    </r>
  </si>
  <si>
    <r>
      <rPr>
        <sz val="9"/>
        <rFont val="Myriad Pro"/>
        <family val="2"/>
      </rPr>
      <t>LNH 80-120F 2,2 кВт 3х380В PN10</t>
    </r>
  </si>
  <si>
    <r>
      <rPr>
        <b/>
        <sz val="12"/>
        <rFont val="Myriad Pro"/>
        <family val="2"/>
      </rPr>
      <t>Трехскоростные насосы серии LHN фланцевые LHN 100</t>
    </r>
  </si>
  <si>
    <r>
      <rPr>
        <sz val="9"/>
        <rFont val="Myriad Pro"/>
        <family val="2"/>
      </rPr>
      <t>LNH 100-120F 2,324 кВт 3х380В</t>
    </r>
  </si>
  <si>
    <r>
      <rPr>
        <b/>
        <sz val="12"/>
        <rFont val="Myriad Pro"/>
        <family val="2"/>
      </rPr>
      <t>Насос циркуляционный AMT</t>
    </r>
  </si>
  <si>
    <r>
      <rPr>
        <sz val="9"/>
        <rFont val="Myriad Pro"/>
        <family val="2"/>
      </rPr>
      <t>NE02B376104</t>
    </r>
  </si>
  <si>
    <r>
      <rPr>
        <sz val="9"/>
        <rFont val="Myriad Pro"/>
        <family val="2"/>
      </rPr>
      <t>Насос циркуляционный AMT 15/40 - 130 0,025кВт 1х230В</t>
    </r>
  </si>
  <si>
    <r>
      <rPr>
        <sz val="9"/>
        <rFont val="Myriad Pro"/>
        <family val="2"/>
      </rPr>
      <t>Насос циркуляционный AMT 20/80 - 130 0,075кВт 1х230В</t>
    </r>
  </si>
  <si>
    <r>
      <rPr>
        <sz val="9"/>
        <rFont val="Myriad Pro"/>
        <family val="2"/>
      </rPr>
      <t>Насос циркуляционный AMT 25/40 - 130 0,025кВт 1х230В</t>
    </r>
  </si>
  <si>
    <r>
      <rPr>
        <sz val="9"/>
        <rFont val="Myriad Pro"/>
        <family val="2"/>
      </rPr>
      <t>NE02B227349</t>
    </r>
  </si>
  <si>
    <r>
      <rPr>
        <sz val="9"/>
        <rFont val="Myriad Pro"/>
        <family val="2"/>
      </rPr>
      <t>Насос циркуляционный AMT 25/40-180 0, 025кВт 1х230В</t>
    </r>
  </si>
  <si>
    <r>
      <rPr>
        <sz val="9"/>
        <rFont val="Myriad Pro"/>
        <family val="2"/>
      </rPr>
      <t>NE02B384146</t>
    </r>
  </si>
  <si>
    <r>
      <rPr>
        <sz val="9"/>
        <rFont val="Myriad Pro"/>
        <family val="2"/>
      </rPr>
      <t>Насос циркуляционный AMT 32/40-180 0, 025кВт 1х230В</t>
    </r>
  </si>
  <si>
    <r>
      <rPr>
        <sz val="9"/>
        <rFont val="Myriad Pro"/>
        <family val="2"/>
      </rPr>
      <t>NE02B229528</t>
    </r>
  </si>
  <si>
    <r>
      <rPr>
        <sz val="9"/>
        <rFont val="Myriad Pro"/>
        <family val="2"/>
      </rPr>
      <t>NE02B229529</t>
    </r>
  </si>
  <si>
    <r>
      <rPr>
        <b/>
        <sz val="12"/>
        <rFont val="Myriad Pro"/>
        <family val="2"/>
      </rPr>
      <t>Насос циркуляционный AMTD</t>
    </r>
  </si>
  <si>
    <r>
      <rPr>
        <sz val="9"/>
        <rFont val="Myriad Pro"/>
        <family val="2"/>
      </rPr>
      <t>Насос циркуляционный AMTD 32/80-180 0,075 кВт  1х230В</t>
    </r>
  </si>
  <si>
    <t>Содержание:</t>
  </si>
  <si>
    <t>Циркуляционные насосы с мокрым ротором "Гранпамп"</t>
  </si>
  <si>
    <t>&gt;&gt;&gt;</t>
  </si>
  <si>
    <t>&lt;&lt;&lt; К содержанию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</si>
  <si>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</si>
  <si>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</si>
  <si>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NE02A228943</t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</si>
  <si>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</si>
  <si>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G 1 1/2''</t>
    </r>
  </si>
  <si>
    <r>
      <rPr>
        <sz val="10"/>
        <rFont val="Myriad Pro"/>
        <family val="2"/>
      </rPr>
      <t>G 1''</t>
    </r>
  </si>
  <si>
    <r>
      <rPr>
        <sz val="10"/>
        <rFont val="Myriad Pro"/>
        <family val="2"/>
      </rPr>
      <t>G 1/2''</t>
    </r>
  </si>
  <si>
    <r>
      <rPr>
        <sz val="10"/>
        <rFont val="Myriad Pro"/>
        <family val="2"/>
      </rPr>
      <t>G 3/4''</t>
    </r>
  </si>
  <si>
    <t>NE02A225797</t>
  </si>
  <si>
    <t>3/4"</t>
  </si>
  <si>
    <t>1"</t>
  </si>
  <si>
    <t>1 1/4"</t>
  </si>
  <si>
    <t>1 1/2"</t>
  </si>
  <si>
    <t>2"</t>
  </si>
  <si>
    <t>2 1/2"</t>
  </si>
  <si>
    <t>3"</t>
  </si>
  <si>
    <t>4"</t>
  </si>
  <si>
    <t>по запросу</t>
  </si>
  <si>
    <t>Компания оставляет за собой право вносить конструктивные изменения. Данный прайс-лист не является публичной офертой</t>
  </si>
  <si>
    <t>NU01A518847</t>
  </si>
  <si>
    <t>NU01A518848</t>
  </si>
  <si>
    <t>NU01A518850</t>
  </si>
  <si>
    <t>NU01A518852</t>
  </si>
  <si>
    <t>NU01A518853</t>
  </si>
  <si>
    <t>NU01A406013</t>
  </si>
  <si>
    <t>NU01A406014</t>
  </si>
  <si>
    <t>NU01A405969</t>
  </si>
  <si>
    <t>NU01A405971</t>
  </si>
  <si>
    <t>NU01A405974</t>
  </si>
  <si>
    <t>NU01A405990</t>
  </si>
  <si>
    <t>NU01A405994</t>
  </si>
  <si>
    <t>NU01A405996</t>
  </si>
  <si>
    <t>NU01A405997</t>
  </si>
  <si>
    <t>NU01A406339</t>
  </si>
  <si>
    <t>NU01A406347</t>
  </si>
  <si>
    <t>NU01A406345</t>
  </si>
  <si>
    <t>NU01A406008</t>
  </si>
  <si>
    <t>NU01A406009</t>
  </si>
  <si>
    <t>NU01A406010</t>
  </si>
  <si>
    <t>NU01A457254</t>
  </si>
  <si>
    <t>NU01A457255</t>
  </si>
  <si>
    <t>NU01A518846</t>
  </si>
  <si>
    <t>MHC 100-80-160</t>
  </si>
  <si>
    <t>MHC 100-80-200</t>
  </si>
  <si>
    <t>MHC 100-80-125</t>
  </si>
  <si>
    <t>MHC 50-32-160</t>
  </si>
  <si>
    <t>MHC 50-32-200</t>
  </si>
  <si>
    <t>MHC 65-40-125</t>
  </si>
  <si>
    <t>MHC 65-40-160</t>
  </si>
  <si>
    <t>MHC 65-40-200</t>
  </si>
  <si>
    <t>MHC 65-50-200</t>
  </si>
  <si>
    <t>MHC 80-65-125</t>
  </si>
  <si>
    <t>MHC 80-65-160</t>
  </si>
  <si>
    <t>MHC 80-65-200</t>
  </si>
  <si>
    <t>Dn 100</t>
  </si>
  <si>
    <t>Dn 50</t>
  </si>
  <si>
    <t>Dn 65</t>
  </si>
  <si>
    <t>Dn 80</t>
  </si>
  <si>
    <t>Горизонтальные насосы ГРАНПАМП</t>
  </si>
  <si>
    <t>Артикул</t>
  </si>
  <si>
    <t>3х380 В</t>
  </si>
  <si>
    <t>NU01A405986</t>
  </si>
  <si>
    <t>NU01A587154</t>
  </si>
  <si>
    <t>NU01A639837</t>
  </si>
  <si>
    <t xml:space="preserve">MHC 50-32-200 </t>
  </si>
  <si>
    <t>Dn50</t>
  </si>
  <si>
    <t>NU01A405991</t>
  </si>
  <si>
    <t>NU01A405999</t>
  </si>
  <si>
    <t>NU01A406000</t>
  </si>
  <si>
    <t>NU01A406340</t>
  </si>
  <si>
    <t>NU01A406342</t>
  </si>
  <si>
    <t>NU01A406343</t>
  </si>
  <si>
    <t>NU01A406346</t>
  </si>
  <si>
    <t>NU01A406348</t>
  </si>
  <si>
    <t>NU01A406344</t>
  </si>
  <si>
    <t>Dn65</t>
  </si>
  <si>
    <t>MHC 65-50-160</t>
  </si>
  <si>
    <t>MHC 65-50-125</t>
  </si>
  <si>
    <t>NU01A406011</t>
  </si>
  <si>
    <t>NU01A406012</t>
  </si>
  <si>
    <t>NU01A457256</t>
  </si>
  <si>
    <t>Dn80</t>
  </si>
  <si>
    <t>МHC 80-65-125</t>
  </si>
  <si>
    <t>NU01A518851</t>
  </si>
  <si>
    <t>Dn100</t>
  </si>
  <si>
    <t>NU01A639736</t>
  </si>
  <si>
    <t>NU01A639739</t>
  </si>
  <si>
    <t>NU01A639740</t>
  </si>
  <si>
    <t>NU01A639741</t>
  </si>
  <si>
    <t>NU01A639742</t>
  </si>
  <si>
    <t>NU01A639743</t>
  </si>
  <si>
    <t>Dn125</t>
  </si>
  <si>
    <t>MHC 125-100-160</t>
  </si>
  <si>
    <t>MHC 125-100-200</t>
  </si>
  <si>
    <t>NU01A639744</t>
  </si>
  <si>
    <t>NU01A639754</t>
  </si>
  <si>
    <t>NU01A639756</t>
  </si>
  <si>
    <t>NU01A639757</t>
  </si>
  <si>
    <t>Dn150</t>
  </si>
  <si>
    <t>MHC 150-125-200</t>
  </si>
  <si>
    <t>NE02A225810</t>
  </si>
  <si>
    <t xml:space="preserve">LHN 20/40-130 0,05кВт 1х220В   </t>
  </si>
  <si>
    <t>NE02A225811</t>
  </si>
  <si>
    <t xml:space="preserve">LHN 20/60-130 0,09кВт 1х220В </t>
  </si>
  <si>
    <t>G 3/4''</t>
  </si>
  <si>
    <t>NE02A397144</t>
  </si>
  <si>
    <t xml:space="preserve">LHN 20/65-130 0,09кВт 1х220В </t>
  </si>
  <si>
    <t>NE02A225727</t>
  </si>
  <si>
    <t>G 1''</t>
  </si>
  <si>
    <t xml:space="preserve">LHN 25/40-180 0,05кВт 1х220В  </t>
  </si>
  <si>
    <t>NE02A535929</t>
  </si>
  <si>
    <t>NE02A229536</t>
  </si>
  <si>
    <t>G 1 1/2''</t>
  </si>
  <si>
    <t>LHN 32/120-180 0,265кВт 1х220В</t>
  </si>
  <si>
    <t>NE02A216290</t>
  </si>
  <si>
    <t>NE02A403940</t>
  </si>
  <si>
    <t>LHNM 40/75 F 0,227кВт 1х220В</t>
  </si>
  <si>
    <t>NE02A531054</t>
  </si>
  <si>
    <t>LHNM 40/80 F 0,210 кВт 1х220В</t>
  </si>
  <si>
    <t>NE02A417716</t>
  </si>
  <si>
    <t>LHNМ 40-190 F 0,928кВт 1х220В</t>
  </si>
  <si>
    <t>NE02A228949</t>
  </si>
  <si>
    <t>NE02A403924</t>
  </si>
  <si>
    <t>NE02A403906</t>
  </si>
  <si>
    <t>NE02A403905</t>
  </si>
  <si>
    <t>LHN 80-190F 2,2 кВт 3х380В</t>
  </si>
  <si>
    <t>LHN 80-190F 2,2 кВт 3х380В PN10</t>
  </si>
  <si>
    <t>NE02A403934</t>
  </si>
  <si>
    <t>NE02A403935</t>
  </si>
  <si>
    <t>NE02A403937</t>
  </si>
  <si>
    <t>NE02A403939</t>
  </si>
  <si>
    <t>LHN 100-120 F 2,32 кВт 3х380 В PN10</t>
  </si>
  <si>
    <t>LHN 100-190 F 2,29 кВт 3х380 В</t>
  </si>
  <si>
    <t>LHN 100-190 F 2,29 кВт 3х380 В PN10</t>
  </si>
  <si>
    <t>NE02B396947</t>
  </si>
  <si>
    <t>Насос циркуляционный AMT 15/80 - 130 0,055кВт 1х230В</t>
  </si>
  <si>
    <t>NE02B635343</t>
  </si>
  <si>
    <t>Насос циркуляционный AMT 15/90 - 130 0,1 кВт 1х230В</t>
  </si>
  <si>
    <t>NE02B396942</t>
  </si>
  <si>
    <t>NE02B396938</t>
  </si>
  <si>
    <t>NE02B396940</t>
  </si>
  <si>
    <t>NE02B396943</t>
  </si>
  <si>
    <t>NE02B396945</t>
  </si>
  <si>
    <t>NE02B396950</t>
  </si>
  <si>
    <t>NE02B396952</t>
  </si>
  <si>
    <t>NE02B619709</t>
  </si>
  <si>
    <t>NE02B396800</t>
  </si>
  <si>
    <t>Насос циркуляционный AMT 25/60 - 130  0,035кВт 1х230В</t>
  </si>
  <si>
    <t>NE02B227353</t>
  </si>
  <si>
    <t>Насос циркуляционный AMT 25/60 - 180 0,035кВт 1х230В</t>
  </si>
  <si>
    <t>NE02B396798</t>
  </si>
  <si>
    <t>NE02B228952</t>
  </si>
  <si>
    <t>NE02B525055</t>
  </si>
  <si>
    <t>Насос циркуляционный AMTD 25/40 - 180  0,02кВт 1х230В</t>
  </si>
  <si>
    <t>NE02B525056</t>
  </si>
  <si>
    <t>Насос циркуляционный AMTD 25/60 - 180 0,035кВт 1х230В</t>
  </si>
  <si>
    <t>NE02B525059</t>
  </si>
  <si>
    <t>Насос циркуляционный AMTD 25/80 - 180  0,055кВт 1х230В</t>
  </si>
  <si>
    <t>NE02B411489</t>
  </si>
  <si>
    <t>Насос циркуляционный AMT 32/120-180 0,48 кВт  1х230В</t>
  </si>
  <si>
    <t>NE02B229144</t>
  </si>
  <si>
    <t>Насос циркуляционный AMT 32/80-180 0,057 кВт  1х230В</t>
  </si>
  <si>
    <t>NE02B525085</t>
  </si>
  <si>
    <t>Насос циркуляционный AMTD 32/40 - 180 0,02кВт 1х230В</t>
  </si>
  <si>
    <t>NE02B525086</t>
  </si>
  <si>
    <t>Насос циркуляционный AMTD 32/60 - 180 0,035кВт 1х230В</t>
  </si>
  <si>
    <t>Насос циркуляционный AMT  15/60 - 130 0,035кВт 1х230В</t>
  </si>
  <si>
    <t>Насос циркуляционный AMT 20/40 - 130 0,02кВт 1х230В</t>
  </si>
  <si>
    <t>Насос циркуляционный AMT 20/40 - 180  0,02кВт 1х230В</t>
  </si>
  <si>
    <t>Насос циркуляционный AMT 20/60 - 130 0,035кВт 1х230В</t>
  </si>
  <si>
    <t>Насос циркуляционный AMT 20/60 - 180 0,035кВт 1х230В</t>
  </si>
  <si>
    <t>Насос циркуляционный AMT 20/80 - 130 0,055кВт 1х230В</t>
  </si>
  <si>
    <t>Насос циркуляционный AMT 20/80 - 180 0,055кВт 1х230В</t>
  </si>
  <si>
    <t>Насос циркуляционный AMT 20/90 - 130 0,1кВт 1х230В</t>
  </si>
  <si>
    <t>Насос циркуляционный AMT 25/80 - 130  0,055кВт 1х230В</t>
  </si>
  <si>
    <t>Насос циркуляционный AMT 25/80 - 180  0,055кВт 1х230В</t>
  </si>
  <si>
    <t>Насос циркуляционный AMT 32/60 - 180 0,035кВт 1х230В</t>
  </si>
  <si>
    <t>NE02B616436</t>
  </si>
  <si>
    <t>NE02B525155</t>
  </si>
  <si>
    <t>NE02B525156</t>
  </si>
  <si>
    <t>NE02B525150</t>
  </si>
  <si>
    <t>NE02B525151</t>
  </si>
  <si>
    <t>NE02B525149</t>
  </si>
  <si>
    <t>NE02B525166</t>
  </si>
  <si>
    <t>NE02B525168</t>
  </si>
  <si>
    <t>NE02B525172</t>
  </si>
  <si>
    <t>NE02B525159</t>
  </si>
  <si>
    <t>NE02B525160</t>
  </si>
  <si>
    <t>NE02B525161</t>
  </si>
  <si>
    <t>NE02B525163</t>
  </si>
  <si>
    <t>Насос циркуляционный AMTD 40/40 F250 0,11кВт  1х230В</t>
  </si>
  <si>
    <t>Насос циркуляционный AMTD 40/80 F220 0,27кВт  1х230В</t>
  </si>
  <si>
    <t>Насос циркуляционный AMTD 40/80 F250 0,27кВт  1х230В</t>
  </si>
  <si>
    <t>Насос циркуляционный AMTD 40/120 F220 0,48кВт  1х230В</t>
  </si>
  <si>
    <t>Насос циркуляционный AMTD 40/120 F250 0,48кВт  1х230В</t>
  </si>
  <si>
    <t>Насос циркуляционный AMTD 40/180 F220 0,68кВт  1х230В</t>
  </si>
  <si>
    <t>Насос циркуляционный AMTD 40/40 F220 0,11кВт  1х230В</t>
  </si>
  <si>
    <t>Насос циркуляционный AMT 40/100 F220 0,38кВт  1х230В</t>
  </si>
  <si>
    <t>Насос циркуляционный AMT 40/120 F250  0,48 кВт  1х230В</t>
  </si>
  <si>
    <t>Насос циркуляционный AMT 40/180 F220 0,68кВт  1х230В</t>
  </si>
  <si>
    <t>Насос циркуляционный AMT 40/180 F250 0,68кВт  1х230В</t>
  </si>
  <si>
    <t>Насос циркуляционный AMT 40/80 F220 0,27кВт  1х230В</t>
  </si>
  <si>
    <t>Насос циркуляционный AMT 40/80 F250 0,27кВт  1х230В</t>
  </si>
  <si>
    <t>Насос циркуляционный AMT 40/40 F250 0,11кВт  1х230В</t>
  </si>
  <si>
    <t>NE02B525187</t>
  </si>
  <si>
    <t>NE02B525188</t>
  </si>
  <si>
    <t>NE02B525183</t>
  </si>
  <si>
    <t>NE02B525184</t>
  </si>
  <si>
    <t>NE02B525178</t>
  </si>
  <si>
    <t>Насос циркуляционный AMT 50/120 F280 0,56кВт 1х230В</t>
  </si>
  <si>
    <t>Насос циркуляционный AMT 50/180 F280 0,83кВт 1х230В</t>
  </si>
  <si>
    <t>Насос циркуляционный AMT 50/40 F280 0,16кВт 1х230В</t>
  </si>
  <si>
    <t>Насос циркуляционный AMT 50/80 F280 0,37кВт 1х230В</t>
  </si>
  <si>
    <t>Насос циркуляционный AMT 50/100 F240 0,18кВт 1х230В</t>
  </si>
  <si>
    <t>NE02B525191</t>
  </si>
  <si>
    <t>NE02B525189</t>
  </si>
  <si>
    <t>NE02B525190</t>
  </si>
  <si>
    <t>NE02B624795</t>
  </si>
  <si>
    <t>Насос циркуляционный AMTD 50/180 F280 0,83кВт 1х230В</t>
  </si>
  <si>
    <t>Насос циркуляционный AMTD 50/80 F280 0,37кВт 1х230В</t>
  </si>
  <si>
    <t>Насос циркуляционный AMTD 50/120 F280 0,56кВт 1х230В</t>
  </si>
  <si>
    <t>Насос циркуляционный AMTD 50/40 F280 0,16кВт 1х230В</t>
  </si>
  <si>
    <t>Насос циркуляционный AMT 65/120  1,1 кВт  1х230В</t>
  </si>
  <si>
    <t>NE02B625333</t>
  </si>
  <si>
    <t>NE02B525200</t>
  </si>
  <si>
    <t>NE02B525203</t>
  </si>
  <si>
    <t>Насос циркуляционный AMT 65/180 F340 1,55 кВт 1х230В</t>
  </si>
  <si>
    <t>Насос циркуляционный AMT 65/40 F340 0,23кВт 1х230В</t>
  </si>
  <si>
    <t>Насос циркуляционный AMT 65/80 F340 0,56кВт 1х230В</t>
  </si>
  <si>
    <t>NE02B525216</t>
  </si>
  <si>
    <t>NE02B525211</t>
  </si>
  <si>
    <t>NE02B525209</t>
  </si>
  <si>
    <t>NE02B525210</t>
  </si>
  <si>
    <t>NE02B525236</t>
  </si>
  <si>
    <t>NE02B525240</t>
  </si>
  <si>
    <t>NE02B525241</t>
  </si>
  <si>
    <t>NE02B525222</t>
  </si>
  <si>
    <t>NE02B525220</t>
  </si>
  <si>
    <t>NE02B525230</t>
  </si>
  <si>
    <t>NE02B525229</t>
  </si>
  <si>
    <t>NE02B525232</t>
  </si>
  <si>
    <t>NE02B525231</t>
  </si>
  <si>
    <t>NE02B525234</t>
  </si>
  <si>
    <t>NE02B525233</t>
  </si>
  <si>
    <t>NE02B525245</t>
  </si>
  <si>
    <t>NE02B525244</t>
  </si>
  <si>
    <t>NE02B525248</t>
  </si>
  <si>
    <t>NE02B525246</t>
  </si>
  <si>
    <t>NE02B525255</t>
  </si>
  <si>
    <t>Насос циркуляционный AMTD 80/180 F360 PN6 1,6кВт 1х230В</t>
  </si>
  <si>
    <t>Насос циркуляционный AMTD 65/180 F340 1,5 кВт 1х230В</t>
  </si>
  <si>
    <t>Насос циркуляционный AMTD 80/120 F360 PN10 1,6кВт 1х230В</t>
  </si>
  <si>
    <t>Насос циркуляционный AMTD 80/120 F360 PN6 1,6кВт 1х230В</t>
  </si>
  <si>
    <t>Насос циркуляционный AMTD 80/180 F360 PN10 1,6кВт 1х230В</t>
  </si>
  <si>
    <t>Насос циркуляционный AMTD 65/120 F340 0,81кВт 1х230В</t>
  </si>
  <si>
    <t>Насос циркуляционный AMTD 65/40 F340 0,23кВт 1х230В</t>
  </si>
  <si>
    <t>Насос циркуляционный AMTD 65/80 F340 0,56кВт 1х230В</t>
  </si>
  <si>
    <t>Насос циркуляционный AMTD 80/40 F360 PN10 0,39кВт 1х230В</t>
  </si>
  <si>
    <t>Насос циркуляционный AMTD 80/40 F360 PN6 0,39кВт 1х230В</t>
  </si>
  <si>
    <t>Насос циркуляционный AMTD 80/80 F360 PN10 0,8кВт 1х230В</t>
  </si>
  <si>
    <t>Насос циркуляционный AMTD 80/80 F360 PN6 0,8кВт 1х230В</t>
  </si>
  <si>
    <t>Насос циркуляционный AMT 80/40 F360 PN10 0,39кВт 1х230В</t>
  </si>
  <si>
    <t>Насос циркуляционный AMT 80/40 F360 PN6 0,39кВт 1х230В</t>
  </si>
  <si>
    <t>Насос циркуляционный AMT 80/80 F360 PN10 0,8кВт 1х230В</t>
  </si>
  <si>
    <t>Насос циркуляционный AMT 80/80 F360 PN6 0,8кВт 1х230В</t>
  </si>
  <si>
    <t>Насос циркуляционный AMT 80/180 F360 PN6 1,6кВт 1х230В</t>
  </si>
  <si>
    <t>Насос циркуляционный AMT 80/180 F360 PN10 1,6кВт 1х230В</t>
  </si>
  <si>
    <t>Насос циркуляционный AMT 80/120 F360 PN10 1,6кВт 1х230В</t>
  </si>
  <si>
    <t>Насос циркуляционный AMT 80/120 F360 PN6 1,6кВт 1х230В</t>
  </si>
  <si>
    <t>Насос циркуляционный AMT 100/180 F360 PN10 1,6 кВт 1х230В</t>
  </si>
  <si>
    <t>Вертикальные многоступенчатые насосы "Гранпамп"</t>
  </si>
  <si>
    <t>Горизонтальные насосы "Гранпамп"</t>
  </si>
  <si>
    <t>Вертикальные многоступенчатые насосы "Гранпамп" cерии ВМН</t>
  </si>
  <si>
    <t>NZ06B634290</t>
  </si>
  <si>
    <t>NZ06B623829</t>
  </si>
  <si>
    <t>NZ06B625194</t>
  </si>
  <si>
    <t>NZ06B628726</t>
  </si>
  <si>
    <t>NZ06B630389</t>
  </si>
  <si>
    <t>NZ06B635424</t>
  </si>
  <si>
    <t>NZ06B630354</t>
  </si>
  <si>
    <t>NZ06B624573</t>
  </si>
  <si>
    <t>NZ06B635331</t>
  </si>
  <si>
    <t>NZ06B639197</t>
  </si>
  <si>
    <t>NZ06B631542</t>
  </si>
  <si>
    <t>NZ06B633270</t>
  </si>
  <si>
    <t>NZ05A624368</t>
  </si>
  <si>
    <t>NZ06B639198</t>
  </si>
  <si>
    <t>NZ06B639199</t>
  </si>
  <si>
    <t>NZ06B639200</t>
  </si>
  <si>
    <t>NZ06B629695</t>
  </si>
  <si>
    <t>NZ06B623830</t>
  </si>
  <si>
    <t>NZ05A627708</t>
  </si>
  <si>
    <t>NZ06B630661</t>
  </si>
  <si>
    <t>NZ06B625192</t>
  </si>
  <si>
    <t>NZ06B627894</t>
  </si>
  <si>
    <t xml:space="preserve">0,55 кВт </t>
  </si>
  <si>
    <t>1,1 кВт</t>
  </si>
  <si>
    <t>0,37 кВт</t>
  </si>
  <si>
    <t>1,5 кВт</t>
  </si>
  <si>
    <t>2,2 кВт</t>
  </si>
  <si>
    <t>Насос ВМН 1-3</t>
  </si>
  <si>
    <t xml:space="preserve">Насос ВМН 1-2 </t>
  </si>
  <si>
    <t xml:space="preserve">Насос ВМН 1-4 </t>
  </si>
  <si>
    <t xml:space="preserve">Насос ВМН 1-5 </t>
  </si>
  <si>
    <t xml:space="preserve">Насос ВМН 1-7 </t>
  </si>
  <si>
    <t xml:space="preserve">Насос ВМН 1-6 </t>
  </si>
  <si>
    <t xml:space="preserve">Насос ВМН 1-8   </t>
  </si>
  <si>
    <t xml:space="preserve">Насос ВМН 1-9  </t>
  </si>
  <si>
    <t xml:space="preserve">Насос ВМН 1-11 </t>
  </si>
  <si>
    <t xml:space="preserve">Насос ВМН 1-10 </t>
  </si>
  <si>
    <t xml:space="preserve">Насос ВМН 1-12  </t>
  </si>
  <si>
    <t xml:space="preserve">Насос ВМН 1-13  </t>
  </si>
  <si>
    <t xml:space="preserve">Насос ВМН 1-15  </t>
  </si>
  <si>
    <t xml:space="preserve">Насос ВМН 1-17  </t>
  </si>
  <si>
    <t xml:space="preserve">Насос ВМН 1-19  </t>
  </si>
  <si>
    <t xml:space="preserve">Насос ВМН 1-21  </t>
  </si>
  <si>
    <t xml:space="preserve">Насос ВМН 1-23 </t>
  </si>
  <si>
    <t xml:space="preserve">Насос ВМН 1-25 </t>
  </si>
  <si>
    <t xml:space="preserve">Насос ВМН 1-27 </t>
  </si>
  <si>
    <t xml:space="preserve">Насос ВМН 1-33 </t>
  </si>
  <si>
    <t xml:space="preserve">Насос ВМН 1-30 </t>
  </si>
  <si>
    <t>Насос ВМН 1-36</t>
  </si>
  <si>
    <r>
      <t>Насосы серии ВМН1 (макс. расход - 2,4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- 225 м)</t>
    </r>
  </si>
  <si>
    <r>
      <rPr>
        <b/>
        <sz val="10"/>
        <rFont val="Myriad Pro"/>
        <family val="2"/>
      </rPr>
      <t>Насосы серии ВМН 2  (макс. расход - 3,4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- 248 м)</t>
    </r>
  </si>
  <si>
    <t>NZ06B625155</t>
  </si>
  <si>
    <t>NZ06B610613</t>
  </si>
  <si>
    <t>NZ06B625156</t>
  </si>
  <si>
    <t>NZ06B625157</t>
  </si>
  <si>
    <t>NZ06B635332</t>
  </si>
  <si>
    <t>NZ06B626986</t>
  </si>
  <si>
    <t>NZ06B639234</t>
  </si>
  <si>
    <t>NZ06B639235</t>
  </si>
  <si>
    <t>NZ06B639236</t>
  </si>
  <si>
    <t>NZ06B639237</t>
  </si>
  <si>
    <t>NZ06B625140</t>
  </si>
  <si>
    <t>NZ06B639238</t>
  </si>
  <si>
    <t>NZ06B639239</t>
  </si>
  <si>
    <t>NZ06B639240</t>
  </si>
  <si>
    <t>NZ06B639241</t>
  </si>
  <si>
    <t>NZ06B639243</t>
  </si>
  <si>
    <t>NZ06B639244</t>
  </si>
  <si>
    <t>NZ06B639245</t>
  </si>
  <si>
    <t>NZ06B624844</t>
  </si>
  <si>
    <t>NZ06B625141</t>
  </si>
  <si>
    <t>NZ06B625142</t>
  </si>
  <si>
    <t>NZ06B625143</t>
  </si>
  <si>
    <t>NZ06B610612</t>
  </si>
  <si>
    <t>NZ06B625145</t>
  </si>
  <si>
    <t>NZ06B625154</t>
  </si>
  <si>
    <t>0,55 кВт</t>
  </si>
  <si>
    <t>0,75 кВт</t>
  </si>
  <si>
    <t xml:space="preserve"> 1,5 кВт </t>
  </si>
  <si>
    <t xml:space="preserve"> 3,0  кВт</t>
  </si>
  <si>
    <r>
      <t>Насосы серии ВМН 3 (макс. расход - 4,4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- 225 м)</t>
    </r>
  </si>
  <si>
    <t>NZ06B629905</t>
  </si>
  <si>
    <t>NZ06B627783</t>
  </si>
  <si>
    <t>NZ06B628357</t>
  </si>
  <si>
    <t>NZ06B629714</t>
  </si>
  <si>
    <t>NZ06B618571</t>
  </si>
  <si>
    <t>NZ06B618489</t>
  </si>
  <si>
    <t>NZ06B639208</t>
  </si>
  <si>
    <t>NZ06B633558</t>
  </si>
  <si>
    <t>NZ06B630720</t>
  </si>
  <si>
    <t>NZ06B628358</t>
  </si>
  <si>
    <t>NZ06B635224</t>
  </si>
  <si>
    <t>NZ06B639209</t>
  </si>
  <si>
    <t>NZ06B618515</t>
  </si>
  <si>
    <t>NZ06B633557</t>
  </si>
  <si>
    <t>NZ06B634131</t>
  </si>
  <si>
    <t>NZ06B639210</t>
  </si>
  <si>
    <t>NZ06B638676</t>
  </si>
  <si>
    <t>NZ06B630848</t>
  </si>
  <si>
    <t>NZ06B627644</t>
  </si>
  <si>
    <t>NZ06B639206</t>
  </si>
  <si>
    <t>NZ06B639205</t>
  </si>
  <si>
    <t>NZ06B639204</t>
  </si>
  <si>
    <t>NZ06B628356</t>
  </si>
  <si>
    <t xml:space="preserve"> 0,55 кВт</t>
  </si>
  <si>
    <t xml:space="preserve"> 0,75 кВт</t>
  </si>
  <si>
    <t xml:space="preserve"> 1,1 кВт</t>
  </si>
  <si>
    <t xml:space="preserve"> 1,5 кВт</t>
  </si>
  <si>
    <t xml:space="preserve"> 2,2 кВт</t>
  </si>
  <si>
    <t xml:space="preserve"> 3,0 кВт</t>
  </si>
  <si>
    <t xml:space="preserve">Насос ВМН 2-2    </t>
  </si>
  <si>
    <t xml:space="preserve">Насос ВМН 2-3  </t>
  </si>
  <si>
    <t xml:space="preserve">Насос ВМН 2-4    </t>
  </si>
  <si>
    <t>Насос ВМН 2-5</t>
  </si>
  <si>
    <t xml:space="preserve">Насос ВМН 2-6   </t>
  </si>
  <si>
    <t xml:space="preserve">Насос ВМН 2-7  </t>
  </si>
  <si>
    <t xml:space="preserve">Насос ВМН 2-8  </t>
  </si>
  <si>
    <t xml:space="preserve">Насос ВМН 2-9  </t>
  </si>
  <si>
    <t xml:space="preserve">Насос ВМН 2-10  </t>
  </si>
  <si>
    <t xml:space="preserve">Насос ВМН 2-11  </t>
  </si>
  <si>
    <t xml:space="preserve">Насос ВМН 2-12 </t>
  </si>
  <si>
    <t xml:space="preserve">Насос ВМН 2-13  </t>
  </si>
  <si>
    <t xml:space="preserve">Насос ВМН 2-14  </t>
  </si>
  <si>
    <t xml:space="preserve">Насос ВМН 2-15  </t>
  </si>
  <si>
    <t xml:space="preserve">Насос ВМН 2-16  </t>
  </si>
  <si>
    <t xml:space="preserve">Насос ВМН 2-17  </t>
  </si>
  <si>
    <t xml:space="preserve">Насос ВМН 2-18  </t>
  </si>
  <si>
    <t xml:space="preserve">Насос ВМН 2-19  </t>
  </si>
  <si>
    <t xml:space="preserve">Насос ВМН 2-20  </t>
  </si>
  <si>
    <t xml:space="preserve">Насос ВМН 2-21  </t>
  </si>
  <si>
    <t xml:space="preserve">Насос ВМН 2-22  </t>
  </si>
  <si>
    <t xml:space="preserve">Насос ВМН 2-23  </t>
  </si>
  <si>
    <t xml:space="preserve">Насос ВМН 2-24  </t>
  </si>
  <si>
    <t xml:space="preserve">Насос ВМН 2-25  </t>
  </si>
  <si>
    <t xml:space="preserve">Насос ВМН 2-26  </t>
  </si>
  <si>
    <t>Насос ВМН 3-2</t>
  </si>
  <si>
    <t>Насос ВМН 3-3</t>
  </si>
  <si>
    <t>Насос ВМН 3-4</t>
  </si>
  <si>
    <t>Насос ВМН 3-5</t>
  </si>
  <si>
    <t xml:space="preserve">Насос ВМН 3-6 </t>
  </si>
  <si>
    <t xml:space="preserve">Насос ВМН 3-7 </t>
  </si>
  <si>
    <t xml:space="preserve">Насос ВМН 3-8 </t>
  </si>
  <si>
    <t xml:space="preserve">Насос ВМН 3-9 </t>
  </si>
  <si>
    <t xml:space="preserve">Насос ВМН 3-10 </t>
  </si>
  <si>
    <t xml:space="preserve">Насос ВМН 3-11 </t>
  </si>
  <si>
    <t xml:space="preserve">Насос ВМН 3-12 </t>
  </si>
  <si>
    <t xml:space="preserve">Насос ВМН 3-13 </t>
  </si>
  <si>
    <t xml:space="preserve">Насос ВМН 3-15 </t>
  </si>
  <si>
    <t xml:space="preserve">Насос ВМН 3-17 </t>
  </si>
  <si>
    <t xml:space="preserve">Насос ВМН 3-19 </t>
  </si>
  <si>
    <t xml:space="preserve">Насос ВМН 3-21 </t>
  </si>
  <si>
    <t xml:space="preserve">Насос ВМН 3-23 </t>
  </si>
  <si>
    <t xml:space="preserve">Насос ВМН 3-25 </t>
  </si>
  <si>
    <t xml:space="preserve">Насос ВМН 3-27 </t>
  </si>
  <si>
    <t xml:space="preserve">Насос ВМН 3-29 </t>
  </si>
  <si>
    <t xml:space="preserve">Насос ВМН 3-31 </t>
  </si>
  <si>
    <t xml:space="preserve">Насос ВМН 3-33 </t>
  </si>
  <si>
    <t xml:space="preserve">Насос ВМН 3-36 </t>
  </si>
  <si>
    <r>
      <t>Насосы серии ВМН 4, (макс. расход 8,0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220 м)</t>
    </r>
  </si>
  <si>
    <t>NZ06B625168</t>
  </si>
  <si>
    <t>NZ06B635330</t>
  </si>
  <si>
    <t>NZ06B625169</t>
  </si>
  <si>
    <t>NZ06B639212</t>
  </si>
  <si>
    <t>NZ06B625170</t>
  </si>
  <si>
    <t>NZ06B639213</t>
  </si>
  <si>
    <t>NZ06B639215</t>
  </si>
  <si>
    <t>NZ06B639216</t>
  </si>
  <si>
    <t>NZ06B639217</t>
  </si>
  <si>
    <t>NZ06B639218</t>
  </si>
  <si>
    <t>NZ06B625161</t>
  </si>
  <si>
    <t>NZ06B639219</t>
  </si>
  <si>
    <t>NZ06B639220</t>
  </si>
  <si>
    <t>NZ06B639221</t>
  </si>
  <si>
    <t>NZ06B625160</t>
  </si>
  <si>
    <t>NZ06B625159</t>
  </si>
  <si>
    <t>NZ06B625158</t>
  </si>
  <si>
    <t>NZ06B618597</t>
  </si>
  <si>
    <t>NZ06B625163</t>
  </si>
  <si>
    <t>NZ06B625164</t>
  </si>
  <si>
    <t>NZ06B625166</t>
  </si>
  <si>
    <r>
      <rPr>
        <sz val="9"/>
        <rFont val="Myriad Pro"/>
        <family val="2"/>
      </rPr>
      <t>3</t>
    </r>
    <r>
      <rPr>
        <sz val="11"/>
        <color theme="1"/>
        <rFont val="Calibri"/>
        <family val="2"/>
        <charset val="204"/>
        <scheme val="minor"/>
      </rPr>
      <t xml:space="preserve"> х 380 В</t>
    </r>
  </si>
  <si>
    <t>Насос ВМН 4-2</t>
  </si>
  <si>
    <t>Насос ВМН 4-3</t>
  </si>
  <si>
    <t>Насос ВМН 4-4</t>
  </si>
  <si>
    <t>Насос ВМН 4-5</t>
  </si>
  <si>
    <t>Насос ВМН 4-6</t>
  </si>
  <si>
    <t>Насос ВМН 4-7</t>
  </si>
  <si>
    <t>Насос ВМН 4-8</t>
  </si>
  <si>
    <t>Насос ВМН 4-9</t>
  </si>
  <si>
    <t>Насос ВМН 4-10</t>
  </si>
  <si>
    <t>Насос ВМН 4-11</t>
  </si>
  <si>
    <t>Насос ВМН 4-12</t>
  </si>
  <si>
    <t>Насос ВМН 4-13</t>
  </si>
  <si>
    <t>Насос ВМН 4-14</t>
  </si>
  <si>
    <t>Насос ВМН 4-15</t>
  </si>
  <si>
    <t>Насос ВМН 4-16</t>
  </si>
  <si>
    <t>Насос ВМН 4-17</t>
  </si>
  <si>
    <t>Насос ВМН 4-18</t>
  </si>
  <si>
    <t>Насос ВМН 4-19</t>
  </si>
  <si>
    <t>Насос ВМН 4-20</t>
  </si>
  <si>
    <t>Насос ВМН 4-21</t>
  </si>
  <si>
    <t>Насос ВМН 4-22</t>
  </si>
  <si>
    <r>
      <rPr>
        <b/>
        <sz val="10"/>
        <rFont val="Myriad Pro"/>
        <family val="2"/>
      </rPr>
      <t>Насосы серии ВМН 5, (макс. расход 8,5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195 м)</t>
    </r>
  </si>
  <si>
    <t>NZ06B625137</t>
  </si>
  <si>
    <t>NZ06B639202</t>
  </si>
  <si>
    <t>NZ06B630903</t>
  </si>
  <si>
    <t>NZ06B634291</t>
  </si>
  <si>
    <t>NZ06B625138</t>
  </si>
  <si>
    <t>NZ06B638744</t>
  </si>
  <si>
    <t>NZ06B618401</t>
  </si>
  <si>
    <t>NZ06B634292</t>
  </si>
  <si>
    <t>NZ06B636153</t>
  </si>
  <si>
    <t>NZ06B631898</t>
  </si>
  <si>
    <t>NZ06B637396</t>
  </si>
  <si>
    <t>NZ06B639203</t>
  </si>
  <si>
    <t>NZ06B628678</t>
  </si>
  <si>
    <t>NZ05A625735</t>
  </si>
  <si>
    <t>NZ06B625135</t>
  </si>
  <si>
    <t>NZ06B629759</t>
  </si>
  <si>
    <t>NZ06B625136</t>
  </si>
  <si>
    <t>NZ06B631058</t>
  </si>
  <si>
    <t>NZ06B625134</t>
  </si>
  <si>
    <t>NZ06B630385</t>
  </si>
  <si>
    <t>NZ06B630906</t>
  </si>
  <si>
    <t xml:space="preserve">Насос ВМН 5-2 </t>
  </si>
  <si>
    <t xml:space="preserve">Насос ВМН 5-4 </t>
  </si>
  <si>
    <t xml:space="preserve">Насос ВМН 5-3 </t>
  </si>
  <si>
    <t xml:space="preserve">Насос ВМН 5-5 </t>
  </si>
  <si>
    <t>Насос ВМН 5-6</t>
  </si>
  <si>
    <t>Насос ВМН 5-7</t>
  </si>
  <si>
    <t>Насос ВМН 5-8</t>
  </si>
  <si>
    <t>Насос ВМН 5-9</t>
  </si>
  <si>
    <t>Насос ВМН 5-10</t>
  </si>
  <si>
    <t>Насос ВМН 5-11</t>
  </si>
  <si>
    <t>Насос ВМН 5-12</t>
  </si>
  <si>
    <t>Насос ВМН 5-13</t>
  </si>
  <si>
    <t>Насос ВМН 5-14</t>
  </si>
  <si>
    <t>Насос ВМН 5-15</t>
  </si>
  <si>
    <t>Насос ВМН 5-16</t>
  </si>
  <si>
    <t xml:space="preserve">Насос ВМН 5-18 </t>
  </si>
  <si>
    <t xml:space="preserve">Насос ВМН 5-20 </t>
  </si>
  <si>
    <t xml:space="preserve">Насос ВМН 5-22 </t>
  </si>
  <si>
    <t xml:space="preserve">Насос ВМН 5-24 </t>
  </si>
  <si>
    <t>Насос ВМН 5-26</t>
  </si>
  <si>
    <t>Насос ВМН 5-29</t>
  </si>
  <si>
    <r>
      <t>Насосы серии ВМН 10, (макс. расход 13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230 м)</t>
    </r>
  </si>
  <si>
    <t>NZ06B634293</t>
  </si>
  <si>
    <t>NZ06B636506</t>
  </si>
  <si>
    <t>NZ06B631785</t>
  </si>
  <si>
    <t>NZ06B641953</t>
  </si>
  <si>
    <t>NZ06B627507</t>
  </si>
  <si>
    <t>NZ06B625122</t>
  </si>
  <si>
    <t>NZ06B630270</t>
  </si>
  <si>
    <t>NZ06B625736</t>
  </si>
  <si>
    <t>NZ06B625123</t>
  </si>
  <si>
    <t>NZ06B626088</t>
  </si>
  <si>
    <t>NZ06B625124</t>
  </si>
  <si>
    <t>NZ05A625125</t>
  </si>
  <si>
    <t>NZ05A625126</t>
  </si>
  <si>
    <t>NZ06B618398</t>
  </si>
  <si>
    <t>NZ06B625127</t>
  </si>
  <si>
    <t>7,5 кВт</t>
  </si>
  <si>
    <t>Насосы ВМН15, (макс. расход – 23,5 м3/ч, макс. напор – 238 м)</t>
  </si>
  <si>
    <t>NZ06B625128</t>
  </si>
  <si>
    <t>NZ06B630243</t>
  </si>
  <si>
    <t>NZ06B639722</t>
  </si>
  <si>
    <t>NZ06B639723</t>
  </si>
  <si>
    <t>NZ06B638714</t>
  </si>
  <si>
    <t>NZ06B625129</t>
  </si>
  <si>
    <t>NZ06B625130</t>
  </si>
  <si>
    <t>NZ06B625131</t>
  </si>
  <si>
    <t>NZ06B625132</t>
  </si>
  <si>
    <t>NZ06B628786</t>
  </si>
  <si>
    <t>NZ06B630407</t>
  </si>
  <si>
    <t>NZ06B630719</t>
  </si>
  <si>
    <t>NZ06B625133</t>
  </si>
  <si>
    <t xml:space="preserve">Насос ВМН 10-2  </t>
  </si>
  <si>
    <t xml:space="preserve">Насос ВМН 10-3  </t>
  </si>
  <si>
    <t xml:space="preserve">Насос ВМН 15-1  </t>
  </si>
  <si>
    <t xml:space="preserve">Насос ВМН 10-4  </t>
  </si>
  <si>
    <t xml:space="preserve">Насос ВМН 10-5  </t>
  </si>
  <si>
    <t xml:space="preserve">Насос ВМН 10-6  </t>
  </si>
  <si>
    <t xml:space="preserve">Насос ВМН 15-2  </t>
  </si>
  <si>
    <t xml:space="preserve">Насос ВМН 10-7  </t>
  </si>
  <si>
    <t xml:space="preserve">Насос ВМН 10-8  </t>
  </si>
  <si>
    <t xml:space="preserve">Насос ВМН 10-9  </t>
  </si>
  <si>
    <t xml:space="preserve">Насос ВМН 15-3  </t>
  </si>
  <si>
    <t xml:space="preserve">Насос ВМН 15-4  </t>
  </si>
  <si>
    <t xml:space="preserve">Насос ВМН 15-5  </t>
  </si>
  <si>
    <t xml:space="preserve">Насос ВМН 15-6  </t>
  </si>
  <si>
    <t xml:space="preserve">Насос ВМН 15-7  </t>
  </si>
  <si>
    <t xml:space="preserve">Насос ВМН 10-22 </t>
  </si>
  <si>
    <t xml:space="preserve">Насос ВМН 15-8  </t>
  </si>
  <si>
    <t xml:space="preserve">Насос ВМН 15-9  </t>
  </si>
  <si>
    <t xml:space="preserve">Насос ВМН 15-10  </t>
  </si>
  <si>
    <t xml:space="preserve">Насос ВМН 15-12  </t>
  </si>
  <si>
    <t xml:space="preserve">Насос ВМН 15-14  </t>
  </si>
  <si>
    <t xml:space="preserve">Насос ВМН 15-17  </t>
  </si>
  <si>
    <t>Насос ВМН 10-20</t>
  </si>
  <si>
    <t xml:space="preserve">Насос ВМН 10-18 </t>
  </si>
  <si>
    <t xml:space="preserve">Насос ВМН 10-16 </t>
  </si>
  <si>
    <t>Насос ВМН 10-14</t>
  </si>
  <si>
    <t>Насос ВМН 10-12</t>
  </si>
  <si>
    <t xml:space="preserve">Насос ВМН 10-10 </t>
  </si>
  <si>
    <t>Насосы ВМН 20, (макс. расход – 27 м3/ч, макс. напор – 250 м)</t>
  </si>
  <si>
    <t>NZ06B639725</t>
  </si>
  <si>
    <t>NZ06B624592</t>
  </si>
  <si>
    <t>NZ06B639728</t>
  </si>
  <si>
    <t>NZ06B639729</t>
  </si>
  <si>
    <t>NZ06B638717</t>
  </si>
  <si>
    <t>NZ06B629654</t>
  </si>
  <si>
    <t>NZ06B628452</t>
  </si>
  <si>
    <t>NZ06B639726</t>
  </si>
  <si>
    <t>NZ06B618400</t>
  </si>
  <si>
    <t>NZ06B639727</t>
  </si>
  <si>
    <t>NZ06B634294</t>
  </si>
  <si>
    <t>NZ06B625822</t>
  </si>
  <si>
    <r>
      <rPr>
        <b/>
        <sz val="10"/>
        <rFont val="Myriad Pro"/>
        <family val="2"/>
      </rPr>
      <t>Насосы ВМН32 (макс. расход – 38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276 м)</t>
    </r>
  </si>
  <si>
    <t>NZ06B628451</t>
  </si>
  <si>
    <t>NZ06B639769</t>
  </si>
  <si>
    <t>NZ06B639768</t>
  </si>
  <si>
    <t>NZ06B628993</t>
  </si>
  <si>
    <t>NZ06B639771</t>
  </si>
  <si>
    <t>NZ06B626475</t>
  </si>
  <si>
    <t>NZ06B639772</t>
  </si>
  <si>
    <t>NZ06B630809</t>
  </si>
  <si>
    <t>NZ06B639774</t>
  </si>
  <si>
    <t>NZ06B639773</t>
  </si>
  <si>
    <t>NZ06B639776</t>
  </si>
  <si>
    <t>NZ06B639775</t>
  </si>
  <si>
    <t>NZ06B630357</t>
  </si>
  <si>
    <t>NZ06B630808</t>
  </si>
  <si>
    <t>NZ05A624641</t>
  </si>
  <si>
    <t>NZ06B639733</t>
  </si>
  <si>
    <t>NZ06B626607</t>
  </si>
  <si>
    <t>NZ06B618399</t>
  </si>
  <si>
    <t>NZ06B627782</t>
  </si>
  <si>
    <t>NZ06B630230</t>
  </si>
  <si>
    <t>NZ06B630807</t>
  </si>
  <si>
    <t>NZ06B618413</t>
  </si>
  <si>
    <t>NZ06B631746</t>
  </si>
  <si>
    <t>NZ06B639738</t>
  </si>
  <si>
    <t>NZ06B639765</t>
  </si>
  <si>
    <t>NZ06B639764</t>
  </si>
  <si>
    <t>NZ06B639767</t>
  </si>
  <si>
    <t>NZ06B639766</t>
  </si>
  <si>
    <r>
      <t>Насосы ВМН45 (макс. расход – 58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333 м)</t>
    </r>
  </si>
  <si>
    <t>NZ06B625258</t>
  </si>
  <si>
    <t>NZ06B639799</t>
  </si>
  <si>
    <t>NZ06B635393</t>
  </si>
  <si>
    <t>NZ06B639783</t>
  </si>
  <si>
    <t>NZ06B639801</t>
  </si>
  <si>
    <t>NZ06B639800</t>
  </si>
  <si>
    <t>NZ06B639803</t>
  </si>
  <si>
    <t>NZ06B639802</t>
  </si>
  <si>
    <t>NZ06B639805</t>
  </si>
  <si>
    <t>NZ06B626482</t>
  </si>
  <si>
    <t>NZ06B634141</t>
  </si>
  <si>
    <t>NZ06B625983</t>
  </si>
  <si>
    <t>NZ05A625121</t>
  </si>
  <si>
    <t>NZ06B625120</t>
  </si>
  <si>
    <t>NZ06B639784</t>
  </si>
  <si>
    <t>NZ06B639787</t>
  </si>
  <si>
    <t>NZ06B639786</t>
  </si>
  <si>
    <t>NZ06B639790</t>
  </si>
  <si>
    <t>NZ06B639788</t>
  </si>
  <si>
    <t>NZ06B639792</t>
  </si>
  <si>
    <t>NZ06B639791</t>
  </si>
  <si>
    <t>NZ06B639794</t>
  </si>
  <si>
    <t>NZ06B639793</t>
  </si>
  <si>
    <t>NZ06B639796</t>
  </si>
  <si>
    <t>NZ06B639795</t>
  </si>
  <si>
    <t>37 кВт</t>
  </si>
  <si>
    <t>30 кВт</t>
  </si>
  <si>
    <r>
      <t>Насосы ВМН64 (макс. расход – 85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227 м)</t>
    </r>
  </si>
  <si>
    <t>NZ06B639812</t>
  </si>
  <si>
    <t>NZ06B637915</t>
  </si>
  <si>
    <t>NZ06B627761</t>
  </si>
  <si>
    <t>NZ06B639813</t>
  </si>
  <si>
    <t>NZ06B633842</t>
  </si>
  <si>
    <t>NZ06B639814</t>
  </si>
  <si>
    <t>NZ06B627413</t>
  </si>
  <si>
    <t>NZ06B635113</t>
  </si>
  <si>
    <t>NZ06B639817</t>
  </si>
  <si>
    <t>NZ06B639816</t>
  </si>
  <si>
    <t>NZ06B639815</t>
  </si>
  <si>
    <t>NZ06B640848</t>
  </si>
  <si>
    <t>NZ06B640897</t>
  </si>
  <si>
    <r>
      <t>Насосы ВМН90 (макс. расход – 120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205 м)</t>
    </r>
  </si>
  <si>
    <t>NZ06B639808</t>
  </si>
  <si>
    <t>NZ06B639806</t>
  </si>
  <si>
    <t>NZ06B637085</t>
  </si>
  <si>
    <t>NZ06B633840</t>
  </si>
  <si>
    <t>NZ06B631568</t>
  </si>
  <si>
    <t>NZ06B630315</t>
  </si>
  <si>
    <t>NZ06B639810</t>
  </si>
  <si>
    <t>NZ06B630812</t>
  </si>
  <si>
    <t>NZ06B635392</t>
  </si>
  <si>
    <t>NZ06B635209</t>
  </si>
  <si>
    <t>NZ06B639811</t>
  </si>
  <si>
    <t>NZ06B638700</t>
  </si>
  <si>
    <r>
      <t>Насосы ВМН120 (макс. расход – 150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167 м)</t>
    </r>
  </si>
  <si>
    <t>NZ06B640130</t>
  </si>
  <si>
    <t>NZ06B640129</t>
  </si>
  <si>
    <t>NZ06B626241</t>
  </si>
  <si>
    <t>NZ06B635334</t>
  </si>
  <si>
    <t>NZ06B634719</t>
  </si>
  <si>
    <t>NZ05A627712</t>
  </si>
  <si>
    <t>75 кВт</t>
  </si>
  <si>
    <t>55 кВт</t>
  </si>
  <si>
    <r>
      <t>Насосы ВМН150 (макс. расход – 180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167 м)</t>
    </r>
  </si>
  <si>
    <t>NZ05A627711</t>
  </si>
  <si>
    <t>NZ06B634937</t>
  </si>
  <si>
    <t>NZ06B637288</t>
  </si>
  <si>
    <t>NZ06B640477</t>
  </si>
  <si>
    <t>NZ06B640454</t>
  </si>
  <si>
    <t>NZ06B635044</t>
  </si>
  <si>
    <r>
      <t>Насосы ВМН200 (макс. расход – 240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167 м)</t>
    </r>
  </si>
  <si>
    <t>NZ06B640941</t>
  </si>
  <si>
    <t>NZ06B640916</t>
  </si>
  <si>
    <t>Насос ВМН 200-2-2D  45.0 кВт  3х380 В</t>
  </si>
  <si>
    <t>NZ06B631506</t>
  </si>
  <si>
    <t>Насос ВМН 200-2-2С  45.0 кВт  3х380 В</t>
  </si>
  <si>
    <t>NZ06B630818</t>
  </si>
  <si>
    <t>Насос ВМН 200-3-2D  75.0 кВт  3х380 В</t>
  </si>
  <si>
    <t>NZ06B635042</t>
  </si>
  <si>
    <t>110 кВт</t>
  </si>
  <si>
    <t xml:space="preserve">Насос ВМН 20-1 </t>
  </si>
  <si>
    <t xml:space="preserve">Насос ВМН 20-2 </t>
  </si>
  <si>
    <t xml:space="preserve">Насос ВМН 20-3 </t>
  </si>
  <si>
    <t xml:space="preserve">Насос ВМН 20-4 </t>
  </si>
  <si>
    <t xml:space="preserve">Насос ВМН 45-2-2 </t>
  </si>
  <si>
    <t xml:space="preserve">Насос ВМН 64-1 </t>
  </si>
  <si>
    <t xml:space="preserve">Насос ВМН 90-1-1 </t>
  </si>
  <si>
    <t xml:space="preserve">Насос ВМН 20-5 </t>
  </si>
  <si>
    <t xml:space="preserve">Насос ВМН 32-3-2  </t>
  </si>
  <si>
    <t xml:space="preserve">Насос ВМН 32-3  </t>
  </si>
  <si>
    <t xml:space="preserve">Насос ВМН 32-1-1  </t>
  </si>
  <si>
    <t xml:space="preserve">Насос ВМН 32-1  </t>
  </si>
  <si>
    <t xml:space="preserve">Насос ВМН 20-6 </t>
  </si>
  <si>
    <t xml:space="preserve">Насос ВМН 20-7 </t>
  </si>
  <si>
    <t xml:space="preserve">Насос ВМН 32-4-2  </t>
  </si>
  <si>
    <t xml:space="preserve">Насос ВМН 20-10 </t>
  </si>
  <si>
    <t xml:space="preserve">Насос ВМН 32-5-2 </t>
  </si>
  <si>
    <t xml:space="preserve">Насос ВМН 32-6-2 </t>
  </si>
  <si>
    <t xml:space="preserve">Насос ВМН 32-6 </t>
  </si>
  <si>
    <t xml:space="preserve">Насос ВМН 20-12 </t>
  </si>
  <si>
    <t xml:space="preserve">Насос ВМН 20-14 </t>
  </si>
  <si>
    <t xml:space="preserve">Насос ВМН 20-8 </t>
  </si>
  <si>
    <t xml:space="preserve">Насос ВМН 32-5 </t>
  </si>
  <si>
    <t xml:space="preserve">Насос ВМН 45-3-2 </t>
  </si>
  <si>
    <t xml:space="preserve">Насос ВМН 45-3 </t>
  </si>
  <si>
    <t xml:space="preserve">Насос ВМН 64-2-1 </t>
  </si>
  <si>
    <t xml:space="preserve">Насос ВМН 64-2 </t>
  </si>
  <si>
    <t xml:space="preserve">Насос ВМН 90-2-2 </t>
  </si>
  <si>
    <t xml:space="preserve">Насос ВМН 32-7-2 </t>
  </si>
  <si>
    <t xml:space="preserve">Насос ВМН 32-7 </t>
  </si>
  <si>
    <t xml:space="preserve">Насос ВМН 32-8-2 </t>
  </si>
  <si>
    <t xml:space="preserve">Насос ВМН 32-8 </t>
  </si>
  <si>
    <t xml:space="preserve">Насос ВМН 45-4-2 </t>
  </si>
  <si>
    <t xml:space="preserve">Насос ВМН 45-4 </t>
  </si>
  <si>
    <t xml:space="preserve">Насос ВМН 64-3-2 </t>
  </si>
  <si>
    <t xml:space="preserve">Насос ВМН 64-3-1 </t>
  </si>
  <si>
    <t xml:space="preserve">Насос ВМН 90-2 </t>
  </si>
  <si>
    <t xml:space="preserve">Насос ВМН 32-9-2 </t>
  </si>
  <si>
    <t xml:space="preserve">Насос ВМН 32-9 </t>
  </si>
  <si>
    <t xml:space="preserve">Насос ВМН 32-10-2 </t>
  </si>
  <si>
    <t xml:space="preserve">Насос ВМН 32-10 </t>
  </si>
  <si>
    <t xml:space="preserve">Насос ВМН 45-5-2 </t>
  </si>
  <si>
    <t xml:space="preserve">Насос ВМН 45-5 </t>
  </si>
  <si>
    <t xml:space="preserve">Насос ВМН 64-3 </t>
  </si>
  <si>
    <t xml:space="preserve">Насос ВМН 64-4-2 </t>
  </si>
  <si>
    <t xml:space="preserve">Насос ВМН 90-3-2 </t>
  </si>
  <si>
    <t xml:space="preserve">Насос ВМН 45-6-2 </t>
  </si>
  <si>
    <t xml:space="preserve">Насос ВМН 45-6 </t>
  </si>
  <si>
    <t xml:space="preserve">Насос ВМН 64-4-1 </t>
  </si>
  <si>
    <t xml:space="preserve">Насос ВМН 64-4 </t>
  </si>
  <si>
    <t xml:space="preserve">Насос ВМН 20-17 </t>
  </si>
  <si>
    <t xml:space="preserve">Насос ВМН 32-2-2  </t>
  </si>
  <si>
    <t xml:space="preserve">Насос ВМН 32-2  </t>
  </si>
  <si>
    <t xml:space="preserve">Насос ВМН 32-4 </t>
  </si>
  <si>
    <t xml:space="preserve">Насос ВМН 32-11-2 </t>
  </si>
  <si>
    <t xml:space="preserve">Насос ВМН 32-11 </t>
  </si>
  <si>
    <t xml:space="preserve">Насос ВМН 32-12-2 </t>
  </si>
  <si>
    <t xml:space="preserve">Насос ВМН 32-12 </t>
  </si>
  <si>
    <t xml:space="preserve">Насос ВМН 120-2 </t>
  </si>
  <si>
    <t xml:space="preserve">Насос ВМН 32-13-2 </t>
  </si>
  <si>
    <t xml:space="preserve">Насос ВМН 32-13 </t>
  </si>
  <si>
    <t xml:space="preserve">Насос ВМН 32-14-2 </t>
  </si>
  <si>
    <t xml:space="preserve">Насос ВМН 32-14 </t>
  </si>
  <si>
    <t xml:space="preserve">Насос ВМН 150-2 </t>
  </si>
  <si>
    <t xml:space="preserve">Насос ВМН 200-1  </t>
  </si>
  <si>
    <t xml:space="preserve">Насос ВМН 150-4-1 </t>
  </si>
  <si>
    <t xml:space="preserve">Насос ВМН 150-3 </t>
  </si>
  <si>
    <t xml:space="preserve">Насос ВМН 45-1-1  </t>
  </si>
  <si>
    <t xml:space="preserve">Насос ВМН 45-1 </t>
  </si>
  <si>
    <t xml:space="preserve">Насос ВМН 45-2 </t>
  </si>
  <si>
    <t xml:space="preserve">Насос ВМН 45-7-2 </t>
  </si>
  <si>
    <t xml:space="preserve">Насос ВМН 45-7 </t>
  </si>
  <si>
    <t xml:space="preserve">Насос ВМН 45-8-2 </t>
  </si>
  <si>
    <t xml:space="preserve">Насос ВМН 45-8 </t>
  </si>
  <si>
    <t xml:space="preserve">Насос ВМН 45-9-2 </t>
  </si>
  <si>
    <t xml:space="preserve">Насос ВМН 45-9 </t>
  </si>
  <si>
    <t xml:space="preserve">Насос ВМН 45-10-2 </t>
  </si>
  <si>
    <t xml:space="preserve">Насос ВМН 45-10 </t>
  </si>
  <si>
    <t xml:space="preserve">Насос ВМН 64-7-1 </t>
  </si>
  <si>
    <t xml:space="preserve">Насос ВМН 90-5-2 </t>
  </si>
  <si>
    <t xml:space="preserve">Насос ВМН 90-5 </t>
  </si>
  <si>
    <t xml:space="preserve">Насос ВМН 45-11-2 </t>
  </si>
  <si>
    <t xml:space="preserve">Насос ВМН 45-11 </t>
  </si>
  <si>
    <t xml:space="preserve">Насос ВМН 45-12-2 </t>
  </si>
  <si>
    <t xml:space="preserve">Насос ВМН 45-12 </t>
  </si>
  <si>
    <t xml:space="preserve">Насос ВМН 45-13-2 </t>
  </si>
  <si>
    <t xml:space="preserve">Насос ВМН 64-7 </t>
  </si>
  <si>
    <t xml:space="preserve">Насос ВМН 90-6-2 </t>
  </si>
  <si>
    <t xml:space="preserve">Насос ВМН 90-6 </t>
  </si>
  <si>
    <t xml:space="preserve">Насос ВМН 64-1-1 </t>
  </si>
  <si>
    <t xml:space="preserve">Насос ВМН 64-2-2 </t>
  </si>
  <si>
    <t>Насос ВМН 90-1</t>
  </si>
  <si>
    <t>Насос ВМН 90-3</t>
  </si>
  <si>
    <t xml:space="preserve">Насос ВМН 90-4-2 </t>
  </si>
  <si>
    <t xml:space="preserve">Насос ВМН 90-4 </t>
  </si>
  <si>
    <t xml:space="preserve">Насос ВМН 120 2-1 </t>
  </si>
  <si>
    <t xml:space="preserve">Насос ВМН 150-4 </t>
  </si>
  <si>
    <t>Насос ВМН 150-5-1</t>
  </si>
  <si>
    <t>Насос ВМН 150-6-2</t>
  </si>
  <si>
    <t xml:space="preserve">Насос ВМН 200-4  </t>
  </si>
  <si>
    <t>Погружные канализационные насосы серии KС</t>
  </si>
  <si>
    <t>NZ03D582071</t>
  </si>
  <si>
    <t xml:space="preserve"> 5.5 кВт</t>
  </si>
  <si>
    <t xml:space="preserve">КС 100-65-15-5.5/4 </t>
  </si>
  <si>
    <t>NZ03D587852</t>
  </si>
  <si>
    <t>NZ03D582086</t>
  </si>
  <si>
    <t xml:space="preserve">7.5 кВт </t>
  </si>
  <si>
    <t xml:space="preserve">3х380 В </t>
  </si>
  <si>
    <t xml:space="preserve">КС 100-100-15-7.5/4  </t>
  </si>
  <si>
    <t xml:space="preserve">КС 150-150-10-7.5/4, </t>
  </si>
  <si>
    <t>Погружные насосы для дренажа ДСН</t>
  </si>
  <si>
    <t>NZ03B582030</t>
  </si>
  <si>
    <t xml:space="preserve">3.7 кВт </t>
  </si>
  <si>
    <t>ДСН 2-3.7</t>
  </si>
  <si>
    <t>NZ03B582092</t>
  </si>
  <si>
    <t>ДСН 2-2.2</t>
  </si>
  <si>
    <t>NZ03B582042</t>
  </si>
  <si>
    <t>2.2 кВт</t>
  </si>
  <si>
    <t xml:space="preserve">ДСН 3-1.5 </t>
  </si>
  <si>
    <t>1.5 кВт</t>
  </si>
  <si>
    <t>NZ03B582051</t>
  </si>
  <si>
    <t xml:space="preserve">ДСН 3-2.2 </t>
  </si>
  <si>
    <t>Погружные насосы  серии KCН</t>
  </si>
  <si>
    <t>NZ03C582096</t>
  </si>
  <si>
    <t xml:space="preserve">КСН 100-100-36-22(4P) </t>
  </si>
  <si>
    <t xml:space="preserve">22 кВт </t>
  </si>
  <si>
    <t>NZ03C582094</t>
  </si>
  <si>
    <t xml:space="preserve">КСН 150-150-10-7.5(4P)  </t>
  </si>
  <si>
    <t>NZ03C582087</t>
  </si>
  <si>
    <t xml:space="preserve">КСН 200-300-21-30 (4P) </t>
  </si>
  <si>
    <t xml:space="preserve">30 кВт </t>
  </si>
  <si>
    <t>NZ03C582088</t>
  </si>
  <si>
    <t xml:space="preserve">КСН 200-300-25-37 (4P) </t>
  </si>
  <si>
    <t xml:space="preserve">37 кВт </t>
  </si>
  <si>
    <t xml:space="preserve">Погружные канализационные насосы с одноканальным колесом серии KСНЗ </t>
  </si>
  <si>
    <t>NZ03A582022</t>
  </si>
  <si>
    <t>0.75 кВт</t>
  </si>
  <si>
    <t>NZ03A582082</t>
  </si>
  <si>
    <t xml:space="preserve"> 3,0 кВт </t>
  </si>
  <si>
    <t>КСНЗм 50-10-10-0.75</t>
  </si>
  <si>
    <t>1х220 В</t>
  </si>
  <si>
    <t>КСНЗ 65-25-22-3</t>
  </si>
  <si>
    <t>Погружные канализационные насосы с полуоткрытм колесом VORTEX серии KСНП</t>
  </si>
  <si>
    <t>NZ03A582076</t>
  </si>
  <si>
    <t xml:space="preserve">1х220В </t>
  </si>
  <si>
    <t>КСНПм 65-24-8.5-1.5L</t>
  </si>
  <si>
    <t>NZ03A582093</t>
  </si>
  <si>
    <t>2,2 кВт,</t>
  </si>
  <si>
    <t>КСНПм 65-24-12.5-2.2L</t>
  </si>
  <si>
    <t>NZ03A592195</t>
  </si>
  <si>
    <t>КСНП 65-24-8.5-1.5 L</t>
  </si>
  <si>
    <t>Погружные канализационные насосы с полуоткрытм колесом VORTEX и режущим кольцом серии KСНПМ</t>
  </si>
  <si>
    <t>NZ03A581238</t>
  </si>
  <si>
    <t>3х380В</t>
  </si>
  <si>
    <t xml:space="preserve">Насос КСНПМ 50-12-30-4  </t>
  </si>
  <si>
    <t>4 кВт</t>
  </si>
  <si>
    <t>Принадлежности для погружных насосов</t>
  </si>
  <si>
    <t>NZ03E583693</t>
  </si>
  <si>
    <t>Вильчатая опора TО 300-300 PN10</t>
  </si>
  <si>
    <t>NZ03E585719</t>
  </si>
  <si>
    <t>Вильчатая опора TО 200-200 PN10</t>
  </si>
  <si>
    <t>NZ03E585722</t>
  </si>
  <si>
    <t>Вильчатая опора TО 80-80 PN6</t>
  </si>
  <si>
    <t>NZ03E585723</t>
  </si>
  <si>
    <t>Вильчатая опора TО 65-65 PN6</t>
  </si>
  <si>
    <t>NZ03E585724</t>
  </si>
  <si>
    <t>Вильчатая опора TО 50-50 PN6</t>
  </si>
  <si>
    <t>Погружные насосы "Гранпамп"</t>
  </si>
  <si>
    <t>у.е.* без НДС</t>
  </si>
  <si>
    <t>1 у.е. = курс Евро ЦБ + 5%</t>
  </si>
  <si>
    <t>Насос ВМН 5-36</t>
  </si>
  <si>
    <t>5,5 кВт</t>
  </si>
  <si>
    <t>NZ06B647304</t>
  </si>
  <si>
    <t>Насос ВМН 64-8-1</t>
  </si>
  <si>
    <t xml:space="preserve">Насос ВМН 120 2-2 </t>
  </si>
  <si>
    <t>15 кВт</t>
  </si>
  <si>
    <t>NZ06B647273</t>
  </si>
  <si>
    <t>NZ06B646442</t>
  </si>
  <si>
    <t>NZ06B655088</t>
  </si>
  <si>
    <t xml:space="preserve">Насос ВМН 120-3-2 </t>
  </si>
  <si>
    <t xml:space="preserve">Насос ВМН 120-3-1 </t>
  </si>
  <si>
    <t>Насос ВМН 120-3</t>
  </si>
  <si>
    <t xml:space="preserve">Насос ВМН 120-5-2 </t>
  </si>
  <si>
    <t xml:space="preserve">Насос ВМН 120-5 </t>
  </si>
  <si>
    <t xml:space="preserve">Насос ВМН 120-6-2 </t>
  </si>
  <si>
    <t xml:space="preserve">Насос ВМН 120-7-2 </t>
  </si>
  <si>
    <t>Насос ВМН 150-5-2</t>
  </si>
  <si>
    <t>NZ06B650817</t>
  </si>
  <si>
    <t>Насос ВМН 150-1</t>
  </si>
  <si>
    <t>Насос ВМН 150-5</t>
  </si>
  <si>
    <t>NZ06B654922</t>
  </si>
  <si>
    <t xml:space="preserve">Насос ВМН 200-1-D  </t>
  </si>
  <si>
    <t>18,5 кВт</t>
  </si>
  <si>
    <t xml:space="preserve">Насос ВМН 200-2-С  </t>
  </si>
  <si>
    <t>NZ06B650816</t>
  </si>
  <si>
    <t>NZ06B650814</t>
  </si>
  <si>
    <t xml:space="preserve">Насос ВМН 200-3-D </t>
  </si>
  <si>
    <t>NZ06B644022</t>
  </si>
  <si>
    <t>NE02B385785</t>
  </si>
  <si>
    <t>NE02B376110</t>
  </si>
  <si>
    <t>NE02B229531</t>
  </si>
  <si>
    <t>NE02B391010</t>
  </si>
  <si>
    <t>NE02B391311</t>
  </si>
  <si>
    <t>NE02A228942</t>
  </si>
  <si>
    <t>NZ06B652199</t>
  </si>
  <si>
    <t>NZ06B649541</t>
  </si>
  <si>
    <t>NZ06B644127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</si>
</sst>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.0"/>
    <numFmt numFmtId="166" formatCode="0.0"/>
  </numFmts>
  <fonts count="29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0"/>
      <color rgb="FF000000"/>
      <name val="Myriad Pro"/>
      <family val="2"/>
    </font>
    <font>
      <sz val="9"/>
      <name val="Myriad Pro"/>
      <family val="2"/>
    </font>
    <font>
      <sz val="5"/>
      <name val="Myriad Pro"/>
      <family val="2"/>
    </font>
    <font>
      <b/>
      <sz val="12"/>
      <name val="Myriad Pro"/>
      <family val="2"/>
    </font>
    <font>
      <sz val="9"/>
      <color rgb="FF000000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14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u/>
      <sz val="10"/>
      <color theme="10"/>
      <name val="Myriad Pro"/>
      <family val="2"/>
    </font>
    <font>
      <sz val="11"/>
      <color rgb="FF000000"/>
      <name val="Myriad Pro"/>
      <family val="2"/>
    </font>
    <font>
      <sz val="10"/>
      <color rgb="FFFF0000"/>
      <name val="Myriad Pro"/>
      <family val="2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Myriad Pro"/>
      <charset val="204"/>
    </font>
    <font>
      <sz val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2E2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/>
      <bottom style="thin">
        <color rgb="FF000000"/>
      </bottom>
      <diagonal/>
    </border>
    <border>
      <left style="thin">
        <color indexed="60"/>
      </left>
      <right/>
      <top style="thin">
        <color rgb="FF000000"/>
      </top>
      <bottom style="thin">
        <color indexed="64"/>
      </bottom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7" fillId="0" borderId="0"/>
  </cellStyleXfs>
  <cellXfs count="245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top"/>
    </xf>
    <xf numFmtId="4" fontId="3" fillId="2" borderId="1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" fillId="2" borderId="9" xfId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15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vertical="center"/>
    </xf>
    <xf numFmtId="4" fontId="7" fillId="2" borderId="28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top"/>
    </xf>
    <xf numFmtId="0" fontId="0" fillId="0" borderId="0" xfId="0"/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center" vertical="center"/>
    </xf>
    <xf numFmtId="4" fontId="3" fillId="7" borderId="14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28" fillId="7" borderId="6" xfId="4" applyNumberFormat="1" applyFont="1" applyFill="1" applyBorder="1" applyAlignment="1">
      <alignment horizontal="left" vertical="top"/>
    </xf>
    <xf numFmtId="0" fontId="28" fillId="7" borderId="7" xfId="4" applyNumberFormat="1" applyFont="1" applyFill="1" applyBorder="1" applyAlignment="1">
      <alignment horizontal="left" vertical="top"/>
    </xf>
    <xf numFmtId="0" fontId="3" fillId="7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top"/>
    </xf>
    <xf numFmtId="0" fontId="3" fillId="7" borderId="0" xfId="0" applyFont="1" applyFill="1" applyBorder="1" applyAlignment="1">
      <alignment horizontal="left" vertical="top"/>
    </xf>
    <xf numFmtId="0" fontId="14" fillId="7" borderId="11" xfId="0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7" borderId="13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28" fillId="7" borderId="11" xfId="4" applyNumberFormat="1" applyFont="1" applyFill="1" applyBorder="1" applyAlignment="1">
      <alignment horizontal="center" vertical="top"/>
    </xf>
    <xf numFmtId="0" fontId="28" fillId="7" borderId="23" xfId="4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28" fillId="7" borderId="17" xfId="4" applyNumberFormat="1" applyFont="1" applyFill="1" applyBorder="1" applyAlignment="1">
      <alignment horizontal="center" vertical="top"/>
    </xf>
    <xf numFmtId="0" fontId="28" fillId="7" borderId="19" xfId="4" applyNumberFormat="1" applyFont="1" applyFill="1" applyBorder="1" applyAlignment="1">
      <alignment horizontal="center" vertical="top"/>
    </xf>
    <xf numFmtId="0" fontId="28" fillId="7" borderId="6" xfId="4" applyNumberFormat="1" applyFont="1" applyFill="1" applyBorder="1" applyAlignment="1">
      <alignment horizontal="left" vertical="top"/>
    </xf>
    <xf numFmtId="0" fontId="28" fillId="7" borderId="7" xfId="4" applyNumberFormat="1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8" fillId="7" borderId="25" xfId="4" applyNumberFormat="1" applyFont="1" applyFill="1" applyBorder="1" applyAlignment="1">
      <alignment horizontal="center" vertical="top"/>
    </xf>
    <xf numFmtId="0" fontId="28" fillId="7" borderId="26" xfId="4" applyNumberFormat="1" applyFont="1" applyFill="1" applyBorder="1" applyAlignment="1">
      <alignment horizontal="center" vertical="top"/>
    </xf>
    <xf numFmtId="0" fontId="28" fillId="7" borderId="24" xfId="4" applyNumberFormat="1" applyFont="1" applyFill="1" applyBorder="1" applyAlignment="1">
      <alignment horizontal="center" vertical="top"/>
    </xf>
    <xf numFmtId="0" fontId="28" fillId="7" borderId="7" xfId="4" applyNumberFormat="1" applyFont="1" applyFill="1" applyBorder="1" applyAlignment="1">
      <alignment horizontal="center" vertical="top"/>
    </xf>
    <xf numFmtId="0" fontId="28" fillId="7" borderId="8" xfId="4" applyNumberFormat="1" applyFont="1" applyFill="1" applyBorder="1" applyAlignment="1">
      <alignment horizontal="center" vertical="top"/>
    </xf>
    <xf numFmtId="0" fontId="28" fillId="7" borderId="18" xfId="4" applyNumberFormat="1" applyFont="1" applyFill="1" applyBorder="1" applyAlignment="1">
      <alignment horizontal="left" vertical="top"/>
    </xf>
    <xf numFmtId="0" fontId="28" fillId="7" borderId="17" xfId="4" applyNumberFormat="1" applyFont="1" applyFill="1" applyBorder="1" applyAlignment="1">
      <alignment horizontal="left" vertical="top"/>
    </xf>
    <xf numFmtId="0" fontId="28" fillId="7" borderId="22" xfId="4" applyNumberFormat="1" applyFont="1" applyFill="1" applyBorder="1" applyAlignment="1">
      <alignment horizontal="left" vertical="top"/>
    </xf>
    <xf numFmtId="0" fontId="28" fillId="7" borderId="11" xfId="4" applyNumberFormat="1" applyFont="1" applyFill="1" applyBorder="1" applyAlignment="1">
      <alignment horizontal="left" vertical="top"/>
    </xf>
    <xf numFmtId="0" fontId="28" fillId="7" borderId="1" xfId="4" applyNumberFormat="1" applyFont="1" applyFill="1" applyBorder="1" applyAlignment="1">
      <alignment horizontal="left" vertical="top"/>
    </xf>
    <xf numFmtId="0" fontId="28" fillId="7" borderId="2" xfId="4" applyNumberFormat="1" applyFont="1" applyFill="1" applyBorder="1" applyAlignment="1">
      <alignment horizontal="left" vertical="top"/>
    </xf>
    <xf numFmtId="0" fontId="7" fillId="7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165" fontId="7" fillId="7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Обычный 3" xfId="2"/>
    <cellStyle name="Обычный_Циркуляц. насосы с мокрым ротор" xfId="4"/>
  </cellStyles>
  <dxfs count="0"/>
  <tableStyles count="0" defaultTableStyle="TableStyleMedium9" defaultPivotStyle="PivotStyleLight16"/>
  <colors>
    <mruColors>
      <color rgb="FFE2E2E2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76200</xdr:rowOff>
    </xdr:from>
    <xdr:to>
      <xdr:col>13</xdr:col>
      <xdr:colOff>36980</xdr:colOff>
      <xdr:row>2</xdr:row>
      <xdr:rowOff>136981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76200"/>
          <a:ext cx="779930" cy="76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54</xdr:row>
      <xdr:rowOff>1680</xdr:rowOff>
    </xdr:from>
    <xdr:to>
      <xdr:col>0</xdr:col>
      <xdr:colOff>533400</xdr:colOff>
      <xdr:row>56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1730705"/>
          <a:ext cx="551330" cy="489980"/>
        </a:xfrm>
        <a:prstGeom prst="rect">
          <a:avLst/>
        </a:prstGeom>
      </xdr:spPr>
    </xdr:pic>
    <xdr:clientData/>
  </xdr:twoCellAnchor>
  <xdr:twoCellAnchor>
    <xdr:from>
      <xdr:col>1</xdr:col>
      <xdr:colOff>50184</xdr:colOff>
      <xdr:row>55</xdr:row>
      <xdr:rowOff>5384</xdr:rowOff>
    </xdr:from>
    <xdr:to>
      <xdr:col>26</xdr:col>
      <xdr:colOff>526676</xdr:colOff>
      <xdr:row>55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850284" y="41915384"/>
          <a:ext cx="681061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149</xdr:row>
      <xdr:rowOff>5384</xdr:rowOff>
    </xdr:from>
    <xdr:to>
      <xdr:col>28</xdr:col>
      <xdr:colOff>513522</xdr:colOff>
      <xdr:row>149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16666" y="43572734"/>
          <a:ext cx="761213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147</xdr:row>
      <xdr:rowOff>163285</xdr:rowOff>
    </xdr:from>
    <xdr:to>
      <xdr:col>0</xdr:col>
      <xdr:colOff>551330</xdr:colOff>
      <xdr:row>150</xdr:row>
      <xdr:rowOff>151325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28071"/>
          <a:ext cx="551330" cy="497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285</xdr:row>
      <xdr:rowOff>5384</xdr:rowOff>
    </xdr:from>
    <xdr:to>
      <xdr:col>25</xdr:col>
      <xdr:colOff>523875</xdr:colOff>
      <xdr:row>285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83341" y="29028059"/>
          <a:ext cx="102894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546848</xdr:colOff>
      <xdr:row>286</xdr:row>
      <xdr:rowOff>149010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0750"/>
          <a:ext cx="546848" cy="5014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285</xdr:row>
      <xdr:rowOff>5384</xdr:rowOff>
    </xdr:from>
    <xdr:to>
      <xdr:col>25</xdr:col>
      <xdr:colOff>523875</xdr:colOff>
      <xdr:row>285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6775" y="29294759"/>
          <a:ext cx="92392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546848</xdr:colOff>
      <xdr:row>286</xdr:row>
      <xdr:rowOff>149010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27450"/>
          <a:ext cx="546848" cy="5014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5384</xdr:rowOff>
    </xdr:from>
    <xdr:to>
      <xdr:col>25</xdr:col>
      <xdr:colOff>523875</xdr:colOff>
      <xdr:row>39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54766" y="45868259"/>
          <a:ext cx="89940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546848</xdr:colOff>
      <xdr:row>42</xdr:row>
      <xdr:rowOff>32227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62625"/>
          <a:ext cx="546848" cy="501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Q3489"/>
  <sheetViews>
    <sheetView zoomScaleNormal="100" workbookViewId="0">
      <selection activeCell="A88" sqref="A88"/>
    </sheetView>
  </sheetViews>
  <sheetFormatPr defaultRowHeight="12.75"/>
  <cols>
    <col min="1" max="1" width="9.33203125" style="2"/>
    <col min="2" max="2" width="16.5" style="9" customWidth="1"/>
    <col min="3" max="3" width="5.33203125" style="9" customWidth="1"/>
    <col min="4" max="4" width="2.6640625" style="9" customWidth="1"/>
    <col min="5" max="5" width="21.1640625" style="9" customWidth="1"/>
    <col min="6" max="6" width="6.1640625" style="9" customWidth="1"/>
    <col min="7" max="7" width="14.5" style="9" customWidth="1"/>
    <col min="8" max="8" width="1.33203125" style="9" customWidth="1"/>
    <col min="9" max="9" width="2" style="9" customWidth="1"/>
    <col min="10" max="10" width="8" style="9" customWidth="1"/>
    <col min="11" max="17" width="9.33203125" style="9"/>
    <col min="18" max="16384" width="9.33203125" style="2"/>
  </cols>
  <sheetData>
    <row r="1" spans="2:17" ht="27.95" customHeight="1">
      <c r="B1" s="9" t="s">
        <v>8</v>
      </c>
    </row>
    <row r="2" spans="2:17" ht="27.95" customHeight="1">
      <c r="B2" s="9" t="s">
        <v>9</v>
      </c>
    </row>
    <row r="3" spans="2:17" ht="18.95" customHeight="1">
      <c r="B3" s="34">
        <f ca="1">TODAY()</f>
        <v>45319</v>
      </c>
    </row>
    <row r="4" spans="2:17" ht="18.95" customHeight="1"/>
    <row r="5" spans="2:17" ht="27" customHeight="1">
      <c r="B5" s="11" t="s">
        <v>130</v>
      </c>
    </row>
    <row r="6" spans="2:17" ht="18">
      <c r="B6" s="97" t="s">
        <v>405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14" t="s">
        <v>132</v>
      </c>
      <c r="N6" s="42"/>
      <c r="O6" s="42"/>
      <c r="P6" s="42"/>
      <c r="Q6" s="42"/>
    </row>
    <row r="7" spans="2:17" s="13" customFormat="1" ht="20.100000000000001" customHeight="1">
      <c r="B7" s="99" t="s">
        <v>131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M7" s="14" t="s">
        <v>132</v>
      </c>
      <c r="N7" s="12"/>
      <c r="O7" s="12"/>
      <c r="P7" s="12"/>
      <c r="Q7" s="12"/>
    </row>
    <row r="8" spans="2:17" s="13" customFormat="1" ht="20.100000000000001" customHeight="1">
      <c r="B8" s="97" t="s">
        <v>404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14" t="s">
        <v>132</v>
      </c>
      <c r="N8" s="12"/>
      <c r="O8" s="12"/>
      <c r="P8" s="12"/>
      <c r="Q8" s="12"/>
    </row>
    <row r="9" spans="2:17" s="13" customFormat="1" ht="20.100000000000001" customHeight="1">
      <c r="B9" s="97" t="s">
        <v>1001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14" t="s">
        <v>132</v>
      </c>
      <c r="N9" s="12"/>
      <c r="O9" s="12"/>
      <c r="P9" s="12"/>
      <c r="Q9" s="12"/>
    </row>
    <row r="10" spans="2:17" ht="17.100000000000001" customHeight="1"/>
    <row r="11" spans="2:17" ht="17.100000000000001" customHeight="1"/>
    <row r="12" spans="2:17" ht="24.75" customHeight="1">
      <c r="C12" s="102" t="s">
        <v>1003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17" ht="17.100000000000001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17" ht="18" customHeight="1"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17" ht="17.100000000000001" customHeight="1"/>
    <row r="16" spans="2:17" ht="17.100000000000001" customHeight="1"/>
    <row r="17" spans="2:10" ht="17.100000000000001" customHeight="1"/>
    <row r="18" spans="2:10" ht="17.100000000000001" customHeight="1"/>
    <row r="19" spans="2:10" ht="17.100000000000001" customHeight="1"/>
    <row r="20" spans="2:10" ht="17.100000000000001" customHeight="1"/>
    <row r="21" spans="2:10" ht="17.100000000000001" customHeight="1"/>
    <row r="22" spans="2:10" ht="17.100000000000001" customHeight="1">
      <c r="B22" s="98"/>
      <c r="C22" s="98"/>
      <c r="D22" s="98"/>
      <c r="E22" s="98"/>
      <c r="F22" s="98"/>
      <c r="G22" s="98"/>
      <c r="H22" s="98"/>
      <c r="I22" s="98"/>
      <c r="J22" s="98"/>
    </row>
    <row r="23" spans="2:10" ht="12.95" customHeight="1">
      <c r="B23" s="98"/>
      <c r="C23" s="98"/>
      <c r="D23" s="98"/>
      <c r="E23" s="98"/>
      <c r="F23" s="98"/>
      <c r="G23" s="98"/>
      <c r="H23" s="98"/>
      <c r="I23" s="98"/>
      <c r="J23" s="98"/>
    </row>
    <row r="24" spans="2:10" ht="12.95" customHeight="1">
      <c r="B24" s="98"/>
      <c r="C24" s="98"/>
      <c r="D24" s="98"/>
      <c r="E24" s="98"/>
      <c r="F24" s="98"/>
      <c r="G24" s="98"/>
      <c r="H24" s="98"/>
      <c r="I24" s="98"/>
      <c r="J24" s="98"/>
    </row>
    <row r="25" spans="2:10" ht="14.1" customHeight="1"/>
    <row r="26" spans="2:10" ht="14.1" customHeight="1"/>
    <row r="27" spans="2:10" ht="14.1" customHeight="1"/>
    <row r="28" spans="2:10" ht="14.1" customHeight="1"/>
    <row r="29" spans="2:10" ht="14.1" customHeight="1"/>
    <row r="30" spans="2:10" ht="14.1" customHeight="1"/>
    <row r="31" spans="2:10" ht="14.1" customHeight="1"/>
    <row r="32" spans="2:1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2" customHeight="1"/>
    <row r="79" ht="12" customHeight="1"/>
    <row r="80" ht="15.95" customHeight="1"/>
    <row r="390" ht="12" customHeight="1"/>
    <row r="391" ht="12" customHeight="1"/>
    <row r="392" ht="15.95" customHeight="1"/>
    <row r="475" ht="12" customHeight="1"/>
    <row r="476" ht="12" customHeight="1"/>
    <row r="477" ht="15.95" customHeight="1"/>
    <row r="1170" ht="12" customHeight="1"/>
    <row r="1171" ht="12" customHeight="1"/>
    <row r="1172" ht="14.1" customHeight="1"/>
    <row r="1439" ht="12" customHeight="1"/>
    <row r="1440" ht="12" customHeight="1"/>
    <row r="1441" ht="15.95" customHeight="1"/>
    <row r="1781" ht="12" customHeight="1"/>
    <row r="1782" ht="12" customHeight="1"/>
    <row r="1783" ht="15.95" customHeight="1"/>
    <row r="3487" ht="12" customHeight="1"/>
    <row r="3488" ht="12" customHeight="1"/>
    <row r="3489" ht="14.1" customHeight="1"/>
  </sheetData>
  <sheetProtection password="8BF1" sheet="1" objects="1" scenarios="1"/>
  <customSheetViews>
    <customSheetView guid="{B807986C-C4EB-4B09-BED1-6E4AF6551FFA}" scale="85" fitToPage="1">
      <selection activeCell="L6" sqref="L6"/>
      <pageMargins left="0.23622047244094491" right="0.23622047244094491" top="0.19685039370078741" bottom="0.19685039370078741" header="0.31496062992125984" footer="0.31496062992125984"/>
      <pageSetup paperSize="9" scale="78" fitToHeight="0" orientation="portrait" horizontalDpi="4294967293" verticalDpi="1200" r:id="rId1"/>
    </customSheetView>
  </customSheetViews>
  <mergeCells count="10">
    <mergeCell ref="B6:L6"/>
    <mergeCell ref="B22:J22"/>
    <mergeCell ref="B23:J23"/>
    <mergeCell ref="B24:J24"/>
    <mergeCell ref="B7:L7"/>
    <mergeCell ref="B8:L8"/>
    <mergeCell ref="B9:L9"/>
    <mergeCell ref="C12:M12"/>
    <mergeCell ref="C13:M13"/>
    <mergeCell ref="C14:M14"/>
  </mergeCells>
  <hyperlinks>
    <hyperlink ref="M7" location="'Циркуляц. насосы с мокрым ротор'!A1" display="&gt;&gt;&gt;"/>
    <hyperlink ref="M9" location="'Погружные насосы'!A1" display="&gt;&gt;&gt;"/>
    <hyperlink ref="M6" location="'Горизонтальные насосы Гранпамп'!R1C1" display="&gt;&gt;&gt;"/>
  </hyperlinks>
  <pageMargins left="0.23622047244094491" right="0.23622047244094491" top="0.19685039370078741" bottom="0.19685039370078741" header="0.31496062992125984" footer="0.31496062992125984"/>
  <pageSetup paperSize="9" scale="78" fitToHeight="0" orientation="portrait" horizontalDpi="4294967293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B61"/>
  <sheetViews>
    <sheetView topLeftCell="A22" zoomScaleNormal="100" workbookViewId="0">
      <selection activeCell="A104" sqref="A104"/>
    </sheetView>
  </sheetViews>
  <sheetFormatPr defaultRowHeight="12.75"/>
  <cols>
    <col min="1" max="1" width="18.83203125" customWidth="1"/>
    <col min="2" max="2" width="9.33203125" customWidth="1"/>
    <col min="3" max="3" width="14" customWidth="1"/>
    <col min="4" max="4" width="9.33203125" hidden="1" customWidth="1"/>
    <col min="8" max="10" width="9.33203125" hidden="1" customWidth="1"/>
    <col min="11" max="12" width="9.33203125" customWidth="1"/>
    <col min="14" max="14" width="8.1640625" customWidth="1"/>
    <col min="15" max="17" width="9.33203125" hidden="1" customWidth="1"/>
    <col min="20" max="20" width="4.5" customWidth="1"/>
    <col min="21" max="21" width="8.6640625" hidden="1" customWidth="1"/>
    <col min="22" max="26" width="9.33203125" hidden="1" customWidth="1"/>
    <col min="27" max="27" width="3.5" customWidth="1"/>
    <col min="28" max="28" width="29.83203125" customWidth="1"/>
  </cols>
  <sheetData>
    <row r="1" spans="1:28" ht="24" customHeight="1">
      <c r="A1" s="38" t="s">
        <v>1</v>
      </c>
      <c r="B1" s="117" t="s">
        <v>2</v>
      </c>
      <c r="C1" s="118"/>
      <c r="D1" s="119"/>
      <c r="E1" s="117" t="s">
        <v>27</v>
      </c>
      <c r="F1" s="118"/>
      <c r="G1" s="118"/>
      <c r="H1" s="118"/>
      <c r="I1" s="118"/>
      <c r="J1" s="119"/>
      <c r="K1" s="117" t="s">
        <v>28</v>
      </c>
      <c r="L1" s="118"/>
      <c r="M1" s="118"/>
      <c r="N1" s="118"/>
      <c r="O1" s="118"/>
      <c r="P1" s="118"/>
      <c r="Q1" s="119"/>
      <c r="R1" s="120" t="s">
        <v>1002</v>
      </c>
      <c r="S1" s="118"/>
      <c r="T1" s="118"/>
      <c r="U1" s="118"/>
      <c r="V1" s="118"/>
      <c r="W1" s="118"/>
      <c r="X1" s="118"/>
      <c r="Y1" s="118"/>
      <c r="Z1" s="118"/>
      <c r="AA1" s="118"/>
      <c r="AB1" s="40" t="s">
        <v>133</v>
      </c>
    </row>
    <row r="2" spans="1:28" ht="15.75">
      <c r="A2" s="121" t="s">
        <v>192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41"/>
    </row>
    <row r="3" spans="1:28">
      <c r="A3" s="93" t="s">
        <v>153</v>
      </c>
      <c r="B3" s="107" t="s">
        <v>176</v>
      </c>
      <c r="C3" s="108"/>
      <c r="D3" s="115"/>
      <c r="E3" s="109">
        <v>11</v>
      </c>
      <c r="F3" s="110"/>
      <c r="G3" s="110"/>
      <c r="H3" s="110"/>
      <c r="I3" s="110"/>
      <c r="J3" s="114"/>
      <c r="K3" s="107" t="s">
        <v>188</v>
      </c>
      <c r="L3" s="108"/>
      <c r="M3" s="108"/>
      <c r="N3" s="108"/>
      <c r="O3" s="108"/>
      <c r="P3" s="108"/>
      <c r="Q3" s="115"/>
      <c r="R3" s="104">
        <v>1100.05</v>
      </c>
      <c r="S3" s="105"/>
      <c r="T3" s="105"/>
      <c r="U3" s="105"/>
      <c r="V3" s="105"/>
      <c r="W3" s="105"/>
      <c r="X3" s="105"/>
      <c r="Y3" s="105"/>
      <c r="Z3" s="105"/>
      <c r="AA3" s="106"/>
      <c r="AB3" s="41"/>
    </row>
    <row r="4" spans="1:28">
      <c r="A4" s="93" t="s">
        <v>154</v>
      </c>
      <c r="B4" s="107" t="s">
        <v>176</v>
      </c>
      <c r="C4" s="108"/>
      <c r="D4" s="115"/>
      <c r="E4" s="109">
        <v>15</v>
      </c>
      <c r="F4" s="110"/>
      <c r="G4" s="110"/>
      <c r="H4" s="110"/>
      <c r="I4" s="110"/>
      <c r="J4" s="114"/>
      <c r="K4" s="107" t="s">
        <v>188</v>
      </c>
      <c r="L4" s="108"/>
      <c r="M4" s="108"/>
      <c r="N4" s="108"/>
      <c r="O4" s="108"/>
      <c r="P4" s="108"/>
      <c r="Q4" s="115"/>
      <c r="R4" s="104">
        <v>1249.6099999999999</v>
      </c>
      <c r="S4" s="105"/>
      <c r="T4" s="105"/>
      <c r="U4" s="105"/>
      <c r="V4" s="105"/>
      <c r="W4" s="105"/>
      <c r="X4" s="105"/>
      <c r="Y4" s="105"/>
      <c r="Z4" s="105"/>
      <c r="AA4" s="106"/>
      <c r="AB4" s="58"/>
    </row>
    <row r="5" spans="1:28">
      <c r="A5" s="93" t="s">
        <v>155</v>
      </c>
      <c r="B5" s="107" t="s">
        <v>176</v>
      </c>
      <c r="C5" s="108"/>
      <c r="D5" s="115"/>
      <c r="E5" s="109">
        <v>18.5</v>
      </c>
      <c r="F5" s="110"/>
      <c r="G5" s="110"/>
      <c r="H5" s="110"/>
      <c r="I5" s="110"/>
      <c r="J5" s="114"/>
      <c r="K5" s="107" t="s">
        <v>188</v>
      </c>
      <c r="L5" s="108"/>
      <c r="M5" s="108"/>
      <c r="N5" s="108"/>
      <c r="O5" s="108"/>
      <c r="P5" s="108"/>
      <c r="Q5" s="115"/>
      <c r="R5" s="104">
        <v>1711.85</v>
      </c>
      <c r="S5" s="105"/>
      <c r="T5" s="105"/>
      <c r="U5" s="105"/>
      <c r="V5" s="105"/>
      <c r="W5" s="105"/>
      <c r="X5" s="105"/>
      <c r="Y5" s="105"/>
      <c r="Z5" s="105"/>
      <c r="AA5" s="106"/>
      <c r="AB5" s="58"/>
    </row>
    <row r="6" spans="1:28">
      <c r="A6" s="93" t="s">
        <v>156</v>
      </c>
      <c r="B6" s="107" t="s">
        <v>177</v>
      </c>
      <c r="C6" s="108"/>
      <c r="D6" s="115"/>
      <c r="E6" s="109">
        <v>30</v>
      </c>
      <c r="F6" s="110"/>
      <c r="G6" s="110"/>
      <c r="H6" s="110"/>
      <c r="I6" s="110"/>
      <c r="J6" s="114"/>
      <c r="K6" s="107" t="s">
        <v>188</v>
      </c>
      <c r="L6" s="108"/>
      <c r="M6" s="108"/>
      <c r="N6" s="108"/>
      <c r="O6" s="108"/>
      <c r="P6" s="108"/>
      <c r="Q6" s="115"/>
      <c r="R6" s="104">
        <v>2779</v>
      </c>
      <c r="S6" s="105"/>
      <c r="T6" s="105"/>
      <c r="U6" s="105"/>
      <c r="V6" s="105"/>
      <c r="W6" s="105"/>
      <c r="X6" s="105"/>
      <c r="Y6" s="105"/>
      <c r="Z6" s="105"/>
      <c r="AA6" s="106"/>
      <c r="AB6" s="58"/>
    </row>
    <row r="7" spans="1:28">
      <c r="A7" s="93" t="s">
        <v>157</v>
      </c>
      <c r="B7" s="107" t="s">
        <v>177</v>
      </c>
      <c r="C7" s="108"/>
      <c r="D7" s="115"/>
      <c r="E7" s="109">
        <v>37</v>
      </c>
      <c r="F7" s="110"/>
      <c r="G7" s="110"/>
      <c r="H7" s="110"/>
      <c r="I7" s="110"/>
      <c r="J7" s="114"/>
      <c r="K7" s="107" t="s">
        <v>188</v>
      </c>
      <c r="L7" s="108"/>
      <c r="M7" s="108"/>
      <c r="N7" s="108"/>
      <c r="O7" s="108"/>
      <c r="P7" s="108"/>
      <c r="Q7" s="115"/>
      <c r="R7" s="104">
        <v>2975.91</v>
      </c>
      <c r="S7" s="105"/>
      <c r="T7" s="105"/>
      <c r="U7" s="105"/>
      <c r="V7" s="105"/>
      <c r="W7" s="105"/>
      <c r="X7" s="105"/>
      <c r="Y7" s="105"/>
      <c r="Z7" s="105"/>
      <c r="AA7" s="106"/>
      <c r="AB7" s="41"/>
    </row>
    <row r="8" spans="1:28">
      <c r="A8" s="93" t="s">
        <v>217</v>
      </c>
      <c r="B8" s="107" t="s">
        <v>177</v>
      </c>
      <c r="C8" s="108"/>
      <c r="D8" s="115"/>
      <c r="E8" s="109">
        <v>22</v>
      </c>
      <c r="F8" s="110"/>
      <c r="G8" s="110"/>
      <c r="H8" s="110"/>
      <c r="I8" s="110"/>
      <c r="J8" s="114"/>
      <c r="K8" s="107" t="s">
        <v>218</v>
      </c>
      <c r="L8" s="108"/>
      <c r="M8" s="108"/>
      <c r="N8" s="108"/>
      <c r="O8" s="108"/>
      <c r="P8" s="108"/>
      <c r="Q8" s="115"/>
      <c r="R8" s="104">
        <v>2176.9899999999998</v>
      </c>
      <c r="S8" s="105"/>
      <c r="T8" s="105"/>
      <c r="U8" s="105"/>
      <c r="V8" s="105"/>
      <c r="W8" s="105"/>
      <c r="X8" s="105"/>
      <c r="Y8" s="105"/>
      <c r="Z8" s="105"/>
      <c r="AA8" s="106"/>
      <c r="AB8" s="41"/>
    </row>
    <row r="9" spans="1:28">
      <c r="A9" s="93" t="s">
        <v>158</v>
      </c>
      <c r="B9" s="107" t="s">
        <v>178</v>
      </c>
      <c r="C9" s="108"/>
      <c r="D9" s="115"/>
      <c r="E9" s="109">
        <v>4</v>
      </c>
      <c r="F9" s="110"/>
      <c r="G9" s="110"/>
      <c r="H9" s="110"/>
      <c r="I9" s="110"/>
      <c r="J9" s="114"/>
      <c r="K9" s="107" t="s">
        <v>188</v>
      </c>
      <c r="L9" s="108"/>
      <c r="M9" s="108"/>
      <c r="N9" s="108"/>
      <c r="O9" s="108"/>
      <c r="P9" s="108"/>
      <c r="Q9" s="115"/>
      <c r="R9" s="104" t="s">
        <v>151</v>
      </c>
      <c r="S9" s="105"/>
      <c r="T9" s="105"/>
      <c r="U9" s="105"/>
      <c r="V9" s="105"/>
      <c r="W9" s="105"/>
      <c r="X9" s="105"/>
      <c r="Y9" s="105"/>
      <c r="Z9" s="105"/>
      <c r="AA9" s="106"/>
      <c r="AB9" s="58"/>
    </row>
    <row r="10" spans="1:28">
      <c r="A10" s="93" t="s">
        <v>159</v>
      </c>
      <c r="B10" s="107" t="s">
        <v>178</v>
      </c>
      <c r="C10" s="108"/>
      <c r="D10" s="95"/>
      <c r="E10" s="109">
        <v>5.5</v>
      </c>
      <c r="F10" s="110"/>
      <c r="G10" s="110"/>
      <c r="H10" s="110"/>
      <c r="I10" s="110"/>
      <c r="J10" s="114"/>
      <c r="K10" s="107" t="s">
        <v>188</v>
      </c>
      <c r="L10" s="108"/>
      <c r="M10" s="108"/>
      <c r="N10" s="108"/>
      <c r="O10" s="108"/>
      <c r="P10" s="108"/>
      <c r="Q10" s="115"/>
      <c r="R10" s="104" t="s">
        <v>151</v>
      </c>
      <c r="S10" s="105"/>
      <c r="T10" s="105"/>
      <c r="U10" s="105"/>
      <c r="V10" s="105"/>
      <c r="W10" s="105"/>
      <c r="X10" s="105"/>
      <c r="Y10" s="105"/>
      <c r="Z10" s="105"/>
      <c r="AA10" s="106"/>
      <c r="AB10" s="58"/>
    </row>
    <row r="11" spans="1:28">
      <c r="A11" s="93" t="s">
        <v>219</v>
      </c>
      <c r="B11" s="107" t="s">
        <v>226</v>
      </c>
      <c r="C11" s="108"/>
      <c r="D11" s="95"/>
      <c r="E11" s="109">
        <v>18.5</v>
      </c>
      <c r="F11" s="110"/>
      <c r="G11" s="110"/>
      <c r="H11" s="91"/>
      <c r="I11" s="91"/>
      <c r="J11" s="92"/>
      <c r="K11" s="107" t="s">
        <v>225</v>
      </c>
      <c r="L11" s="108"/>
      <c r="M11" s="108"/>
      <c r="N11" s="108"/>
      <c r="O11" s="94"/>
      <c r="P11" s="94"/>
      <c r="Q11" s="95"/>
      <c r="R11" s="104">
        <v>4202.9399999999996</v>
      </c>
      <c r="S11" s="105"/>
      <c r="T11" s="105"/>
      <c r="U11" s="105"/>
      <c r="V11" s="105"/>
      <c r="W11" s="105"/>
      <c r="X11" s="105"/>
      <c r="Y11" s="105"/>
      <c r="Z11" s="105"/>
      <c r="AA11" s="106"/>
      <c r="AB11" s="41"/>
    </row>
    <row r="12" spans="1:28">
      <c r="A12" s="93" t="s">
        <v>220</v>
      </c>
      <c r="B12" s="107" t="s">
        <v>226</v>
      </c>
      <c r="C12" s="108"/>
      <c r="D12" s="95"/>
      <c r="E12" s="109">
        <v>22</v>
      </c>
      <c r="F12" s="110"/>
      <c r="G12" s="110"/>
      <c r="H12" s="91"/>
      <c r="I12" s="91"/>
      <c r="J12" s="92"/>
      <c r="K12" s="107" t="s">
        <v>225</v>
      </c>
      <c r="L12" s="108"/>
      <c r="M12" s="108"/>
      <c r="N12" s="108"/>
      <c r="O12" s="94"/>
      <c r="P12" s="94"/>
      <c r="Q12" s="95"/>
      <c r="R12" s="104">
        <v>4998.22</v>
      </c>
      <c r="S12" s="105"/>
      <c r="T12" s="105"/>
      <c r="U12" s="105"/>
      <c r="V12" s="105"/>
      <c r="W12" s="105"/>
      <c r="X12" s="105"/>
      <c r="Y12" s="105"/>
      <c r="Z12" s="105"/>
      <c r="AA12" s="106"/>
      <c r="AB12" s="41"/>
    </row>
    <row r="13" spans="1:28">
      <c r="A13" s="93" t="s">
        <v>221</v>
      </c>
      <c r="B13" s="107" t="s">
        <v>226</v>
      </c>
      <c r="C13" s="108"/>
      <c r="D13" s="95"/>
      <c r="E13" s="109">
        <v>30</v>
      </c>
      <c r="F13" s="110"/>
      <c r="G13" s="110"/>
      <c r="H13" s="91"/>
      <c r="I13" s="91"/>
      <c r="J13" s="92"/>
      <c r="K13" s="107" t="s">
        <v>225</v>
      </c>
      <c r="L13" s="108"/>
      <c r="M13" s="108"/>
      <c r="N13" s="108"/>
      <c r="O13" s="94"/>
      <c r="P13" s="94"/>
      <c r="Q13" s="95"/>
      <c r="R13" s="104">
        <v>5679.23</v>
      </c>
      <c r="S13" s="105"/>
      <c r="T13" s="105"/>
      <c r="U13" s="105"/>
      <c r="V13" s="105"/>
      <c r="W13" s="105"/>
      <c r="X13" s="105"/>
      <c r="Y13" s="105"/>
      <c r="Z13" s="105"/>
      <c r="AA13" s="106"/>
      <c r="AB13" s="41"/>
    </row>
    <row r="14" spans="1:28">
      <c r="A14" s="93" t="s">
        <v>222</v>
      </c>
      <c r="B14" s="107" t="s">
        <v>227</v>
      </c>
      <c r="C14" s="108"/>
      <c r="D14" s="95"/>
      <c r="E14" s="109">
        <v>37</v>
      </c>
      <c r="F14" s="110"/>
      <c r="G14" s="110"/>
      <c r="H14" s="91"/>
      <c r="I14" s="91"/>
      <c r="J14" s="92"/>
      <c r="K14" s="107" t="s">
        <v>225</v>
      </c>
      <c r="L14" s="108"/>
      <c r="M14" s="108"/>
      <c r="N14" s="108"/>
      <c r="O14" s="94"/>
      <c r="P14" s="94"/>
      <c r="Q14" s="95"/>
      <c r="R14" s="104">
        <v>6501.36</v>
      </c>
      <c r="S14" s="105"/>
      <c r="T14" s="105"/>
      <c r="U14" s="105"/>
      <c r="V14" s="105"/>
      <c r="W14" s="105"/>
      <c r="X14" s="105"/>
      <c r="Y14" s="105"/>
      <c r="Z14" s="105"/>
      <c r="AA14" s="106"/>
      <c r="AB14" s="41"/>
    </row>
    <row r="15" spans="1:28">
      <c r="A15" s="93" t="s">
        <v>223</v>
      </c>
      <c r="B15" s="107" t="s">
        <v>227</v>
      </c>
      <c r="C15" s="108"/>
      <c r="D15" s="95"/>
      <c r="E15" s="109">
        <v>45</v>
      </c>
      <c r="F15" s="110"/>
      <c r="G15" s="110"/>
      <c r="H15" s="91"/>
      <c r="I15" s="91"/>
      <c r="J15" s="92"/>
      <c r="K15" s="107" t="s">
        <v>225</v>
      </c>
      <c r="L15" s="108"/>
      <c r="M15" s="108"/>
      <c r="N15" s="108"/>
      <c r="O15" s="94"/>
      <c r="P15" s="94"/>
      <c r="Q15" s="95"/>
      <c r="R15" s="104">
        <v>7699.76</v>
      </c>
      <c r="S15" s="105"/>
      <c r="T15" s="105"/>
      <c r="U15" s="105"/>
      <c r="V15" s="105"/>
      <c r="W15" s="105"/>
      <c r="X15" s="105"/>
      <c r="Y15" s="105"/>
      <c r="Z15" s="105"/>
      <c r="AA15" s="106"/>
      <c r="AB15" s="41"/>
    </row>
    <row r="16" spans="1:28">
      <c r="A16" s="93" t="s">
        <v>224</v>
      </c>
      <c r="B16" s="107" t="s">
        <v>227</v>
      </c>
      <c r="C16" s="108"/>
      <c r="D16" s="95"/>
      <c r="E16" s="109">
        <v>55</v>
      </c>
      <c r="F16" s="110"/>
      <c r="G16" s="110"/>
      <c r="H16" s="91"/>
      <c r="I16" s="91"/>
      <c r="J16" s="92"/>
      <c r="K16" s="107" t="s">
        <v>225</v>
      </c>
      <c r="L16" s="108"/>
      <c r="M16" s="108"/>
      <c r="N16" s="108"/>
      <c r="O16" s="94"/>
      <c r="P16" s="94"/>
      <c r="Q16" s="95"/>
      <c r="R16" s="104">
        <v>9007.6200000000008</v>
      </c>
      <c r="S16" s="105"/>
      <c r="T16" s="105"/>
      <c r="U16" s="105"/>
      <c r="V16" s="105"/>
      <c r="W16" s="105"/>
      <c r="X16" s="105"/>
      <c r="Y16" s="105"/>
      <c r="Z16" s="105"/>
      <c r="AA16" s="106"/>
      <c r="AB16" s="41"/>
    </row>
    <row r="17" spans="1:28">
      <c r="A17" s="93" t="s">
        <v>228</v>
      </c>
      <c r="B17" s="107" t="s">
        <v>233</v>
      </c>
      <c r="C17" s="108"/>
      <c r="D17" s="95"/>
      <c r="E17" s="109">
        <v>45</v>
      </c>
      <c r="F17" s="110"/>
      <c r="G17" s="110"/>
      <c r="H17" s="91"/>
      <c r="I17" s="91"/>
      <c r="J17" s="92"/>
      <c r="K17" s="107" t="s">
        <v>232</v>
      </c>
      <c r="L17" s="108"/>
      <c r="M17" s="108"/>
      <c r="N17" s="108"/>
      <c r="O17" s="94"/>
      <c r="P17" s="94"/>
      <c r="Q17" s="95"/>
      <c r="R17" s="104">
        <v>8138.33</v>
      </c>
      <c r="S17" s="105"/>
      <c r="T17" s="105"/>
      <c r="U17" s="105"/>
      <c r="V17" s="105"/>
      <c r="W17" s="105"/>
      <c r="X17" s="105"/>
      <c r="Y17" s="105"/>
      <c r="Z17" s="105"/>
      <c r="AA17" s="106"/>
      <c r="AB17" s="41"/>
    </row>
    <row r="18" spans="1:28">
      <c r="A18" s="93" t="s">
        <v>229</v>
      </c>
      <c r="B18" s="107" t="s">
        <v>233</v>
      </c>
      <c r="C18" s="108"/>
      <c r="D18" s="95"/>
      <c r="E18" s="109">
        <v>55</v>
      </c>
      <c r="F18" s="110"/>
      <c r="G18" s="110"/>
      <c r="H18" s="91"/>
      <c r="I18" s="91"/>
      <c r="J18" s="92"/>
      <c r="K18" s="107" t="s">
        <v>232</v>
      </c>
      <c r="L18" s="108"/>
      <c r="M18" s="108"/>
      <c r="N18" s="108"/>
      <c r="O18" s="94"/>
      <c r="P18" s="94"/>
      <c r="Q18" s="95"/>
      <c r="R18" s="104">
        <v>9447.5499999999993</v>
      </c>
      <c r="S18" s="105"/>
      <c r="T18" s="105"/>
      <c r="U18" s="105"/>
      <c r="V18" s="105"/>
      <c r="W18" s="105"/>
      <c r="X18" s="105"/>
      <c r="Y18" s="105"/>
      <c r="Z18" s="105"/>
      <c r="AA18" s="106"/>
      <c r="AB18" s="41"/>
    </row>
    <row r="19" spans="1:28">
      <c r="A19" s="93" t="s">
        <v>230</v>
      </c>
      <c r="B19" s="107" t="s">
        <v>233</v>
      </c>
      <c r="C19" s="108"/>
      <c r="D19" s="95"/>
      <c r="E19" s="109">
        <v>75</v>
      </c>
      <c r="F19" s="110"/>
      <c r="G19" s="110"/>
      <c r="H19" s="91"/>
      <c r="I19" s="91"/>
      <c r="J19" s="92"/>
      <c r="K19" s="107" t="s">
        <v>232</v>
      </c>
      <c r="L19" s="108"/>
      <c r="M19" s="108"/>
      <c r="N19" s="108"/>
      <c r="O19" s="94"/>
      <c r="P19" s="94"/>
      <c r="Q19" s="95"/>
      <c r="R19" s="104">
        <v>12621.37</v>
      </c>
      <c r="S19" s="105"/>
      <c r="T19" s="105"/>
      <c r="U19" s="105"/>
      <c r="V19" s="105"/>
      <c r="W19" s="105"/>
      <c r="X19" s="105"/>
      <c r="Y19" s="105"/>
      <c r="Z19" s="105"/>
      <c r="AA19" s="106"/>
      <c r="AB19" s="41"/>
    </row>
    <row r="20" spans="1:28">
      <c r="A20" s="93" t="s">
        <v>231</v>
      </c>
      <c r="B20" s="107" t="s">
        <v>233</v>
      </c>
      <c r="C20" s="108"/>
      <c r="D20" s="95"/>
      <c r="E20" s="109">
        <v>90</v>
      </c>
      <c r="F20" s="110"/>
      <c r="G20" s="110"/>
      <c r="H20" s="91"/>
      <c r="I20" s="91"/>
      <c r="J20" s="92"/>
      <c r="K20" s="107" t="s">
        <v>232</v>
      </c>
      <c r="L20" s="108"/>
      <c r="M20" s="108"/>
      <c r="N20" s="108"/>
      <c r="O20" s="94"/>
      <c r="P20" s="94"/>
      <c r="Q20" s="95"/>
      <c r="R20" s="104">
        <v>13349.49</v>
      </c>
      <c r="S20" s="105"/>
      <c r="T20" s="105"/>
      <c r="U20" s="105"/>
      <c r="V20" s="105"/>
      <c r="W20" s="105"/>
      <c r="X20" s="105"/>
      <c r="Y20" s="105"/>
      <c r="Z20" s="105"/>
      <c r="AA20" s="106"/>
      <c r="AB20" s="41"/>
    </row>
    <row r="21" spans="1:28">
      <c r="A21" s="93" t="s">
        <v>160</v>
      </c>
      <c r="B21" s="107" t="s">
        <v>179</v>
      </c>
      <c r="C21" s="108"/>
      <c r="D21" s="115"/>
      <c r="E21" s="109">
        <v>1.1000000000000001</v>
      </c>
      <c r="F21" s="110"/>
      <c r="G21" s="110"/>
      <c r="H21" s="110"/>
      <c r="I21" s="110"/>
      <c r="J21" s="114"/>
      <c r="K21" s="107" t="s">
        <v>189</v>
      </c>
      <c r="L21" s="108"/>
      <c r="M21" s="108"/>
      <c r="N21" s="108"/>
      <c r="O21" s="108"/>
      <c r="P21" s="108"/>
      <c r="Q21" s="115"/>
      <c r="R21" s="104">
        <v>364.19</v>
      </c>
      <c r="S21" s="105"/>
      <c r="T21" s="105"/>
      <c r="U21" s="105"/>
      <c r="V21" s="105"/>
      <c r="W21" s="105"/>
      <c r="X21" s="105"/>
      <c r="Y21" s="105"/>
      <c r="Z21" s="105"/>
      <c r="AA21" s="106"/>
      <c r="AB21" s="41"/>
    </row>
    <row r="22" spans="1:28">
      <c r="A22" s="93" t="s">
        <v>161</v>
      </c>
      <c r="B22" s="107" t="s">
        <v>179</v>
      </c>
      <c r="C22" s="108"/>
      <c r="D22" s="95"/>
      <c r="E22" s="109">
        <v>1.5</v>
      </c>
      <c r="F22" s="110"/>
      <c r="G22" s="110"/>
      <c r="H22" s="110"/>
      <c r="I22" s="110"/>
      <c r="J22" s="114"/>
      <c r="K22" s="107" t="s">
        <v>189</v>
      </c>
      <c r="L22" s="108"/>
      <c r="M22" s="108"/>
      <c r="N22" s="108"/>
      <c r="O22" s="108"/>
      <c r="P22" s="108"/>
      <c r="Q22" s="115"/>
      <c r="R22" s="104">
        <v>457.06</v>
      </c>
      <c r="S22" s="105"/>
      <c r="T22" s="105"/>
      <c r="U22" s="105"/>
      <c r="V22" s="105"/>
      <c r="W22" s="105"/>
      <c r="X22" s="105"/>
      <c r="Y22" s="105"/>
      <c r="Z22" s="105"/>
      <c r="AA22" s="106"/>
      <c r="AB22" s="41"/>
    </row>
    <row r="23" spans="1:28">
      <c r="A23" s="93" t="s">
        <v>162</v>
      </c>
      <c r="B23" s="107" t="s">
        <v>179</v>
      </c>
      <c r="C23" s="108"/>
      <c r="D23" s="95"/>
      <c r="E23" s="109">
        <v>2.2000000000000002</v>
      </c>
      <c r="F23" s="110"/>
      <c r="G23" s="110"/>
      <c r="H23" s="110"/>
      <c r="I23" s="110"/>
      <c r="J23" s="114"/>
      <c r="K23" s="107" t="s">
        <v>189</v>
      </c>
      <c r="L23" s="108"/>
      <c r="M23" s="108"/>
      <c r="N23" s="108"/>
      <c r="O23" s="108"/>
      <c r="P23" s="108"/>
      <c r="Q23" s="115"/>
      <c r="R23" s="104">
        <v>483.3</v>
      </c>
      <c r="S23" s="105"/>
      <c r="T23" s="105"/>
      <c r="U23" s="105"/>
      <c r="V23" s="105"/>
      <c r="W23" s="105"/>
      <c r="X23" s="105"/>
      <c r="Y23" s="105"/>
      <c r="Z23" s="105"/>
      <c r="AA23" s="106"/>
      <c r="AB23" s="41"/>
    </row>
    <row r="24" spans="1:28">
      <c r="A24" s="93" t="s">
        <v>195</v>
      </c>
      <c r="B24" s="107" t="s">
        <v>198</v>
      </c>
      <c r="C24" s="108"/>
      <c r="D24" s="95"/>
      <c r="E24" s="109">
        <v>3</v>
      </c>
      <c r="F24" s="110"/>
      <c r="G24" s="110"/>
      <c r="H24" s="91"/>
      <c r="I24" s="91"/>
      <c r="J24" s="92"/>
      <c r="K24" s="107" t="s">
        <v>189</v>
      </c>
      <c r="L24" s="108"/>
      <c r="M24" s="108"/>
      <c r="N24" s="108"/>
      <c r="O24" s="94"/>
      <c r="P24" s="94"/>
      <c r="Q24" s="95"/>
      <c r="R24" s="104">
        <v>565.02</v>
      </c>
      <c r="S24" s="105"/>
      <c r="T24" s="105"/>
      <c r="U24" s="105"/>
      <c r="V24" s="105"/>
      <c r="W24" s="105"/>
      <c r="X24" s="105"/>
      <c r="Y24" s="105"/>
      <c r="Z24" s="105"/>
      <c r="AA24" s="106"/>
      <c r="AB24" s="41"/>
    </row>
    <row r="25" spans="1:28">
      <c r="A25" s="93" t="s">
        <v>163</v>
      </c>
      <c r="B25" s="107" t="s">
        <v>180</v>
      </c>
      <c r="C25" s="108"/>
      <c r="D25" s="95"/>
      <c r="E25" s="109">
        <v>4</v>
      </c>
      <c r="F25" s="110"/>
      <c r="G25" s="110"/>
      <c r="H25" s="110"/>
      <c r="I25" s="110"/>
      <c r="J25" s="114"/>
      <c r="K25" s="107" t="s">
        <v>189</v>
      </c>
      <c r="L25" s="108"/>
      <c r="M25" s="108"/>
      <c r="N25" s="108"/>
      <c r="O25" s="108"/>
      <c r="P25" s="108"/>
      <c r="Q25" s="115"/>
      <c r="R25" s="104">
        <v>711.91</v>
      </c>
      <c r="S25" s="105"/>
      <c r="T25" s="105"/>
      <c r="U25" s="105"/>
      <c r="V25" s="105"/>
      <c r="W25" s="105"/>
      <c r="X25" s="105"/>
      <c r="Y25" s="105"/>
      <c r="Z25" s="105"/>
      <c r="AA25" s="106"/>
      <c r="AB25" s="41"/>
    </row>
    <row r="26" spans="1:28">
      <c r="A26" s="93" t="s">
        <v>196</v>
      </c>
      <c r="B26" s="107" t="s">
        <v>180</v>
      </c>
      <c r="C26" s="108"/>
      <c r="D26" s="95"/>
      <c r="E26" s="109">
        <v>5.5</v>
      </c>
      <c r="F26" s="110"/>
      <c r="G26" s="110"/>
      <c r="H26" s="91"/>
      <c r="I26" s="91"/>
      <c r="J26" s="92"/>
      <c r="K26" s="107" t="s">
        <v>199</v>
      </c>
      <c r="L26" s="108"/>
      <c r="M26" s="108"/>
      <c r="N26" s="108"/>
      <c r="O26" s="94"/>
      <c r="P26" s="94"/>
      <c r="Q26" s="95"/>
      <c r="R26" s="104">
        <v>759.62</v>
      </c>
      <c r="S26" s="105"/>
      <c r="T26" s="105"/>
      <c r="U26" s="105"/>
      <c r="V26" s="105"/>
      <c r="W26" s="105"/>
      <c r="X26" s="105"/>
      <c r="Y26" s="105"/>
      <c r="Z26" s="105"/>
      <c r="AA26" s="106"/>
      <c r="AB26" s="41"/>
    </row>
    <row r="27" spans="1:28">
      <c r="A27" s="93" t="s">
        <v>197</v>
      </c>
      <c r="B27" s="107" t="s">
        <v>180</v>
      </c>
      <c r="C27" s="108"/>
      <c r="D27" s="95"/>
      <c r="E27" s="109">
        <v>7.5</v>
      </c>
      <c r="F27" s="110"/>
      <c r="G27" s="110"/>
      <c r="H27" s="91"/>
      <c r="I27" s="91"/>
      <c r="J27" s="92"/>
      <c r="K27" s="107" t="s">
        <v>199</v>
      </c>
      <c r="L27" s="108"/>
      <c r="M27" s="108"/>
      <c r="N27" s="108"/>
      <c r="O27" s="94"/>
      <c r="P27" s="94"/>
      <c r="Q27" s="95"/>
      <c r="R27" s="104">
        <v>964.73</v>
      </c>
      <c r="S27" s="105"/>
      <c r="T27" s="105"/>
      <c r="U27" s="105"/>
      <c r="V27" s="105"/>
      <c r="W27" s="105"/>
      <c r="X27" s="105"/>
      <c r="Y27" s="105"/>
      <c r="Z27" s="105"/>
      <c r="AA27" s="106"/>
      <c r="AB27" s="41"/>
    </row>
    <row r="28" spans="1:28">
      <c r="A28" s="93" t="s">
        <v>200</v>
      </c>
      <c r="B28" s="107" t="s">
        <v>181</v>
      </c>
      <c r="C28" s="108"/>
      <c r="D28" s="95"/>
      <c r="E28" s="109">
        <v>1.5</v>
      </c>
      <c r="F28" s="110"/>
      <c r="G28" s="110"/>
      <c r="H28" s="91"/>
      <c r="I28" s="91"/>
      <c r="J28" s="92"/>
      <c r="K28" s="107" t="s">
        <v>209</v>
      </c>
      <c r="L28" s="108"/>
      <c r="M28" s="108"/>
      <c r="N28" s="108"/>
      <c r="O28" s="94"/>
      <c r="P28" s="94"/>
      <c r="Q28" s="95"/>
      <c r="R28" s="104">
        <v>387.28</v>
      </c>
      <c r="S28" s="105"/>
      <c r="T28" s="105"/>
      <c r="U28" s="105"/>
      <c r="V28" s="105"/>
      <c r="W28" s="105"/>
      <c r="X28" s="105"/>
      <c r="Y28" s="105"/>
      <c r="Z28" s="105"/>
      <c r="AA28" s="106"/>
      <c r="AB28" s="41"/>
    </row>
    <row r="29" spans="1:28">
      <c r="A29" s="96" t="s">
        <v>164</v>
      </c>
      <c r="B29" s="107" t="s">
        <v>181</v>
      </c>
      <c r="C29" s="108"/>
      <c r="D29" s="115"/>
      <c r="E29" s="109">
        <v>2.2000000000000002</v>
      </c>
      <c r="F29" s="110"/>
      <c r="G29" s="110"/>
      <c r="H29" s="110"/>
      <c r="I29" s="110"/>
      <c r="J29" s="114"/>
      <c r="K29" s="107" t="s">
        <v>190</v>
      </c>
      <c r="L29" s="108"/>
      <c r="M29" s="108"/>
      <c r="N29" s="108"/>
      <c r="O29" s="108"/>
      <c r="P29" s="108"/>
      <c r="Q29" s="115"/>
      <c r="R29" s="104">
        <v>461.67</v>
      </c>
      <c r="S29" s="105"/>
      <c r="T29" s="105"/>
      <c r="U29" s="105"/>
      <c r="V29" s="105"/>
      <c r="W29" s="105"/>
      <c r="X29" s="105"/>
      <c r="Y29" s="105"/>
      <c r="Z29" s="105"/>
      <c r="AA29" s="106"/>
      <c r="AB29" s="41"/>
    </row>
    <row r="30" spans="1:28">
      <c r="A30" s="25" t="s">
        <v>165</v>
      </c>
      <c r="B30" s="111" t="s">
        <v>181</v>
      </c>
      <c r="C30" s="112"/>
      <c r="D30" s="113"/>
      <c r="E30" s="109">
        <v>3</v>
      </c>
      <c r="F30" s="110"/>
      <c r="G30" s="110"/>
      <c r="H30" s="110"/>
      <c r="I30" s="110"/>
      <c r="J30" s="114"/>
      <c r="K30" s="111" t="s">
        <v>190</v>
      </c>
      <c r="L30" s="112"/>
      <c r="M30" s="112"/>
      <c r="N30" s="112"/>
      <c r="O30" s="112"/>
      <c r="P30" s="112"/>
      <c r="Q30" s="113"/>
      <c r="R30" s="104">
        <v>528.47</v>
      </c>
      <c r="S30" s="105"/>
      <c r="T30" s="105"/>
      <c r="U30" s="105"/>
      <c r="V30" s="105"/>
      <c r="W30" s="105"/>
      <c r="X30" s="105"/>
      <c r="Y30" s="105"/>
      <c r="Z30" s="105"/>
      <c r="AA30" s="106"/>
      <c r="AB30" s="41"/>
    </row>
    <row r="31" spans="1:28">
      <c r="A31" s="25" t="s">
        <v>166</v>
      </c>
      <c r="B31" s="111" t="s">
        <v>182</v>
      </c>
      <c r="C31" s="112"/>
      <c r="D31" s="113"/>
      <c r="E31" s="109">
        <v>4</v>
      </c>
      <c r="F31" s="110"/>
      <c r="G31" s="110"/>
      <c r="H31" s="110"/>
      <c r="I31" s="110"/>
      <c r="J31" s="114"/>
      <c r="K31" s="111" t="s">
        <v>190</v>
      </c>
      <c r="L31" s="112"/>
      <c r="M31" s="112"/>
      <c r="N31" s="112"/>
      <c r="O31" s="112"/>
      <c r="P31" s="112"/>
      <c r="Q31" s="113"/>
      <c r="R31" s="104">
        <v>695.51</v>
      </c>
      <c r="S31" s="105"/>
      <c r="T31" s="105"/>
      <c r="U31" s="105"/>
      <c r="V31" s="105"/>
      <c r="W31" s="105"/>
      <c r="X31" s="105"/>
      <c r="Y31" s="105"/>
      <c r="Z31" s="105"/>
      <c r="AA31" s="106"/>
      <c r="AB31" s="41"/>
    </row>
    <row r="32" spans="1:28">
      <c r="A32" s="25" t="s">
        <v>167</v>
      </c>
      <c r="B32" s="116" t="s">
        <v>183</v>
      </c>
      <c r="C32" s="112"/>
      <c r="D32" s="49"/>
      <c r="E32" s="109">
        <v>11</v>
      </c>
      <c r="F32" s="110"/>
      <c r="G32" s="110"/>
      <c r="H32" s="110"/>
      <c r="I32" s="110"/>
      <c r="J32" s="114"/>
      <c r="K32" s="111" t="s">
        <v>190</v>
      </c>
      <c r="L32" s="112"/>
      <c r="M32" s="112"/>
      <c r="N32" s="112"/>
      <c r="O32" s="112"/>
      <c r="P32" s="112"/>
      <c r="Q32" s="113"/>
      <c r="R32" s="104">
        <v>1085.56</v>
      </c>
      <c r="S32" s="105"/>
      <c r="T32" s="105"/>
      <c r="U32" s="105"/>
      <c r="V32" s="105"/>
      <c r="W32" s="105"/>
      <c r="X32" s="105"/>
      <c r="Y32" s="105"/>
      <c r="Z32" s="105"/>
      <c r="AA32" s="106"/>
      <c r="AB32" s="41"/>
    </row>
    <row r="33" spans="1:28">
      <c r="A33" s="25" t="s">
        <v>201</v>
      </c>
      <c r="B33" s="116" t="s">
        <v>183</v>
      </c>
      <c r="C33" s="112"/>
      <c r="D33" s="49"/>
      <c r="E33" s="109">
        <v>5.5</v>
      </c>
      <c r="F33" s="110"/>
      <c r="G33" s="110"/>
      <c r="H33" s="51"/>
      <c r="I33" s="51"/>
      <c r="J33" s="52"/>
      <c r="K33" s="111" t="s">
        <v>190</v>
      </c>
      <c r="L33" s="112"/>
      <c r="M33" s="112"/>
      <c r="N33" s="112"/>
      <c r="O33" s="48"/>
      <c r="P33" s="48"/>
      <c r="Q33" s="49"/>
      <c r="R33" s="104">
        <v>779.76</v>
      </c>
      <c r="S33" s="105"/>
      <c r="T33" s="105"/>
      <c r="U33" s="105"/>
      <c r="V33" s="105"/>
      <c r="W33" s="105"/>
      <c r="X33" s="105"/>
      <c r="Y33" s="105"/>
      <c r="Z33" s="105"/>
      <c r="AA33" s="106"/>
      <c r="AB33" s="41"/>
    </row>
    <row r="34" spans="1:28">
      <c r="A34" s="25" t="s">
        <v>202</v>
      </c>
      <c r="B34" s="116" t="s">
        <v>183</v>
      </c>
      <c r="C34" s="112"/>
      <c r="D34" s="49"/>
      <c r="E34" s="109">
        <v>7.5</v>
      </c>
      <c r="F34" s="110"/>
      <c r="G34" s="110"/>
      <c r="H34" s="51"/>
      <c r="I34" s="51"/>
      <c r="J34" s="52"/>
      <c r="K34" s="111" t="s">
        <v>190</v>
      </c>
      <c r="L34" s="112"/>
      <c r="M34" s="112"/>
      <c r="N34" s="112"/>
      <c r="O34" s="48"/>
      <c r="P34" s="48"/>
      <c r="Q34" s="49"/>
      <c r="R34" s="104">
        <v>865.19</v>
      </c>
      <c r="S34" s="105"/>
      <c r="T34" s="105"/>
      <c r="U34" s="105"/>
      <c r="V34" s="105"/>
      <c r="W34" s="105"/>
      <c r="X34" s="105"/>
      <c r="Y34" s="105"/>
      <c r="Z34" s="105"/>
      <c r="AA34" s="106"/>
      <c r="AB34" s="41"/>
    </row>
    <row r="35" spans="1:28">
      <c r="A35" s="25" t="s">
        <v>203</v>
      </c>
      <c r="B35" s="116" t="s">
        <v>211</v>
      </c>
      <c r="C35" s="112"/>
      <c r="D35" s="49"/>
      <c r="E35" s="109">
        <v>3</v>
      </c>
      <c r="F35" s="110"/>
      <c r="G35" s="110"/>
      <c r="H35" s="51"/>
      <c r="I35" s="51"/>
      <c r="J35" s="52"/>
      <c r="K35" s="111" t="s">
        <v>190</v>
      </c>
      <c r="L35" s="112"/>
      <c r="M35" s="112"/>
      <c r="N35" s="112"/>
      <c r="O35" s="48"/>
      <c r="P35" s="48"/>
      <c r="Q35" s="49"/>
      <c r="R35" s="104">
        <v>541.82000000000005</v>
      </c>
      <c r="S35" s="105"/>
      <c r="T35" s="105"/>
      <c r="U35" s="105"/>
      <c r="V35" s="105"/>
      <c r="W35" s="105"/>
      <c r="X35" s="105"/>
      <c r="Y35" s="105"/>
      <c r="Z35" s="105"/>
      <c r="AA35" s="106"/>
      <c r="AB35" s="41"/>
    </row>
    <row r="36" spans="1:28">
      <c r="A36" s="25" t="s">
        <v>204</v>
      </c>
      <c r="B36" s="116" t="s">
        <v>211</v>
      </c>
      <c r="C36" s="112"/>
      <c r="D36" s="49"/>
      <c r="E36" s="109">
        <v>4</v>
      </c>
      <c r="F36" s="110"/>
      <c r="G36" s="110"/>
      <c r="H36" s="51"/>
      <c r="I36" s="51"/>
      <c r="J36" s="52"/>
      <c r="K36" s="111" t="s">
        <v>190</v>
      </c>
      <c r="L36" s="112"/>
      <c r="M36" s="112"/>
      <c r="N36" s="112"/>
      <c r="O36" s="48"/>
      <c r="P36" s="48"/>
      <c r="Q36" s="49"/>
      <c r="R36" s="104">
        <v>682.19</v>
      </c>
      <c r="S36" s="105"/>
      <c r="T36" s="105"/>
      <c r="U36" s="105"/>
      <c r="V36" s="105"/>
      <c r="W36" s="105"/>
      <c r="X36" s="105"/>
      <c r="Y36" s="105"/>
      <c r="Z36" s="105"/>
      <c r="AA36" s="106"/>
      <c r="AB36" s="41"/>
    </row>
    <row r="37" spans="1:28">
      <c r="A37" s="25" t="s">
        <v>205</v>
      </c>
      <c r="B37" s="116" t="s">
        <v>210</v>
      </c>
      <c r="C37" s="112"/>
      <c r="D37" s="49"/>
      <c r="E37" s="109">
        <v>5.5</v>
      </c>
      <c r="F37" s="110"/>
      <c r="G37" s="110"/>
      <c r="H37" s="51"/>
      <c r="I37" s="51"/>
      <c r="J37" s="52"/>
      <c r="K37" s="111" t="s">
        <v>190</v>
      </c>
      <c r="L37" s="112"/>
      <c r="M37" s="112"/>
      <c r="N37" s="112"/>
      <c r="O37" s="48"/>
      <c r="P37" s="48"/>
      <c r="Q37" s="49"/>
      <c r="R37" s="104">
        <v>807.09</v>
      </c>
      <c r="S37" s="105"/>
      <c r="T37" s="105"/>
      <c r="U37" s="105"/>
      <c r="V37" s="105"/>
      <c r="W37" s="105"/>
      <c r="X37" s="105"/>
      <c r="Y37" s="105"/>
      <c r="Z37" s="105"/>
      <c r="AA37" s="106"/>
      <c r="AB37" s="41"/>
    </row>
    <row r="38" spans="1:28">
      <c r="A38" s="25" t="s">
        <v>206</v>
      </c>
      <c r="B38" s="116" t="s">
        <v>184</v>
      </c>
      <c r="C38" s="112"/>
      <c r="D38" s="49"/>
      <c r="E38" s="109">
        <v>11</v>
      </c>
      <c r="F38" s="110"/>
      <c r="G38" s="110"/>
      <c r="H38" s="51"/>
      <c r="I38" s="51"/>
      <c r="J38" s="52"/>
      <c r="K38" s="111" t="s">
        <v>190</v>
      </c>
      <c r="L38" s="112"/>
      <c r="M38" s="112"/>
      <c r="N38" s="112"/>
      <c r="O38" s="48"/>
      <c r="P38" s="48"/>
      <c r="Q38" s="49"/>
      <c r="R38" s="104">
        <v>1126.44</v>
      </c>
      <c r="S38" s="105"/>
      <c r="T38" s="105"/>
      <c r="U38" s="105"/>
      <c r="V38" s="105"/>
      <c r="W38" s="105"/>
      <c r="X38" s="105"/>
      <c r="Y38" s="105"/>
      <c r="Z38" s="105"/>
      <c r="AA38" s="106"/>
      <c r="AB38" s="41"/>
    </row>
    <row r="39" spans="1:28">
      <c r="A39" s="25" t="s">
        <v>168</v>
      </c>
      <c r="B39" s="116" t="s">
        <v>184</v>
      </c>
      <c r="C39" s="112"/>
      <c r="D39" s="49"/>
      <c r="E39" s="109">
        <v>15</v>
      </c>
      <c r="F39" s="110"/>
      <c r="G39" s="110"/>
      <c r="H39" s="110"/>
      <c r="I39" s="110"/>
      <c r="J39" s="114"/>
      <c r="K39" s="111" t="s">
        <v>190</v>
      </c>
      <c r="L39" s="112"/>
      <c r="M39" s="112"/>
      <c r="N39" s="112"/>
      <c r="O39" s="112"/>
      <c r="P39" s="112"/>
      <c r="Q39" s="113"/>
      <c r="R39" s="104">
        <v>1271.95</v>
      </c>
      <c r="S39" s="105"/>
      <c r="T39" s="105"/>
      <c r="U39" s="105"/>
      <c r="V39" s="105"/>
      <c r="W39" s="105"/>
      <c r="X39" s="105"/>
      <c r="Y39" s="105"/>
      <c r="Z39" s="105"/>
      <c r="AA39" s="106"/>
      <c r="AB39" s="41"/>
    </row>
    <row r="40" spans="1:28">
      <c r="A40" s="25" t="s">
        <v>169</v>
      </c>
      <c r="B40" s="116" t="s">
        <v>184</v>
      </c>
      <c r="C40" s="112"/>
      <c r="D40" s="49"/>
      <c r="E40" s="109">
        <v>9.1999999999999993</v>
      </c>
      <c r="F40" s="110"/>
      <c r="G40" s="110"/>
      <c r="H40" s="110"/>
      <c r="I40" s="110"/>
      <c r="J40" s="114"/>
      <c r="K40" s="111" t="s">
        <v>190</v>
      </c>
      <c r="L40" s="112"/>
      <c r="M40" s="112"/>
      <c r="N40" s="112"/>
      <c r="O40" s="112"/>
      <c r="P40" s="112"/>
      <c r="Q40" s="113"/>
      <c r="R40" s="104">
        <v>1022.44</v>
      </c>
      <c r="S40" s="105"/>
      <c r="T40" s="105"/>
      <c r="U40" s="105"/>
      <c r="V40" s="105"/>
      <c r="W40" s="105"/>
      <c r="X40" s="105"/>
      <c r="Y40" s="105"/>
      <c r="Z40" s="105"/>
      <c r="AA40" s="106"/>
      <c r="AB40" s="41"/>
    </row>
    <row r="41" spans="1:28">
      <c r="A41" s="25" t="s">
        <v>208</v>
      </c>
      <c r="B41" s="116" t="s">
        <v>184</v>
      </c>
      <c r="C41" s="112"/>
      <c r="D41" s="49"/>
      <c r="E41" s="109">
        <v>7.5</v>
      </c>
      <c r="F41" s="110"/>
      <c r="G41" s="110"/>
      <c r="H41" s="51"/>
      <c r="I41" s="51"/>
      <c r="J41" s="52"/>
      <c r="K41" s="111" t="s">
        <v>190</v>
      </c>
      <c r="L41" s="112"/>
      <c r="M41" s="112"/>
      <c r="N41" s="112"/>
      <c r="O41" s="48"/>
      <c r="P41" s="48"/>
      <c r="Q41" s="49"/>
      <c r="R41" s="104">
        <v>880.17</v>
      </c>
      <c r="S41" s="105"/>
      <c r="T41" s="105"/>
      <c r="U41" s="105"/>
      <c r="V41" s="105"/>
      <c r="W41" s="105"/>
      <c r="X41" s="105"/>
      <c r="Y41" s="105"/>
      <c r="Z41" s="105"/>
      <c r="AA41" s="106"/>
      <c r="AB41" s="41"/>
    </row>
    <row r="42" spans="1:28">
      <c r="A42" s="25" t="s">
        <v>207</v>
      </c>
      <c r="B42" s="116" t="s">
        <v>184</v>
      </c>
      <c r="C42" s="112"/>
      <c r="D42" s="49"/>
      <c r="E42" s="109">
        <v>18.5</v>
      </c>
      <c r="F42" s="110"/>
      <c r="G42" s="110"/>
      <c r="H42" s="51"/>
      <c r="I42" s="51"/>
      <c r="J42" s="52"/>
      <c r="K42" s="111" t="s">
        <v>190</v>
      </c>
      <c r="L42" s="112"/>
      <c r="M42" s="112"/>
      <c r="N42" s="112"/>
      <c r="O42" s="48"/>
      <c r="P42" s="48"/>
      <c r="Q42" s="49"/>
      <c r="R42" s="104">
        <v>1689.04</v>
      </c>
      <c r="S42" s="105"/>
      <c r="T42" s="105"/>
      <c r="U42" s="105"/>
      <c r="V42" s="105"/>
      <c r="W42" s="105"/>
      <c r="X42" s="105"/>
      <c r="Y42" s="105"/>
      <c r="Z42" s="105"/>
      <c r="AA42" s="106"/>
      <c r="AB42" s="41"/>
    </row>
    <row r="43" spans="1:28">
      <c r="A43" s="39" t="s">
        <v>170</v>
      </c>
      <c r="B43" s="111" t="s">
        <v>185</v>
      </c>
      <c r="C43" s="112"/>
      <c r="D43" s="113"/>
      <c r="E43" s="109">
        <v>4</v>
      </c>
      <c r="F43" s="110"/>
      <c r="G43" s="110"/>
      <c r="H43" s="110"/>
      <c r="I43" s="110"/>
      <c r="J43" s="114"/>
      <c r="K43" s="111" t="s">
        <v>191</v>
      </c>
      <c r="L43" s="112"/>
      <c r="M43" s="112"/>
      <c r="N43" s="112"/>
      <c r="O43" s="112"/>
      <c r="P43" s="112"/>
      <c r="Q43" s="113"/>
      <c r="R43" s="104">
        <v>685.83</v>
      </c>
      <c r="S43" s="105"/>
      <c r="T43" s="105"/>
      <c r="U43" s="105"/>
      <c r="V43" s="105"/>
      <c r="W43" s="105"/>
      <c r="X43" s="105"/>
      <c r="Y43" s="105"/>
      <c r="Z43" s="105"/>
      <c r="AA43" s="106"/>
      <c r="AB43" s="41"/>
    </row>
    <row r="44" spans="1:28">
      <c r="A44" s="39" t="s">
        <v>171</v>
      </c>
      <c r="B44" s="111" t="s">
        <v>185</v>
      </c>
      <c r="C44" s="112"/>
      <c r="D44" s="49"/>
      <c r="E44" s="109">
        <v>5.5</v>
      </c>
      <c r="F44" s="110"/>
      <c r="G44" s="110"/>
      <c r="H44" s="110"/>
      <c r="I44" s="110"/>
      <c r="J44" s="114"/>
      <c r="K44" s="111" t="s">
        <v>191</v>
      </c>
      <c r="L44" s="112"/>
      <c r="M44" s="112"/>
      <c r="N44" s="112"/>
      <c r="O44" s="112"/>
      <c r="P44" s="112"/>
      <c r="Q44" s="113"/>
      <c r="R44" s="104">
        <v>744.39</v>
      </c>
      <c r="S44" s="105"/>
      <c r="T44" s="105"/>
      <c r="U44" s="105"/>
      <c r="V44" s="105"/>
      <c r="W44" s="105"/>
      <c r="X44" s="105"/>
      <c r="Y44" s="105"/>
      <c r="Z44" s="105"/>
      <c r="AA44" s="106"/>
      <c r="AB44" s="41"/>
    </row>
    <row r="45" spans="1:28">
      <c r="A45" s="26" t="s">
        <v>172</v>
      </c>
      <c r="B45" s="111" t="s">
        <v>185</v>
      </c>
      <c r="C45" s="112"/>
      <c r="D45" s="49"/>
      <c r="E45" s="109">
        <v>7.5</v>
      </c>
      <c r="F45" s="110"/>
      <c r="G45" s="110"/>
      <c r="H45" s="110"/>
      <c r="I45" s="110"/>
      <c r="J45" s="114"/>
      <c r="K45" s="111" t="s">
        <v>191</v>
      </c>
      <c r="L45" s="112"/>
      <c r="M45" s="112"/>
      <c r="N45" s="112"/>
      <c r="O45" s="112"/>
      <c r="P45" s="112"/>
      <c r="Q45" s="113"/>
      <c r="R45" s="104">
        <v>828.18</v>
      </c>
      <c r="S45" s="105"/>
      <c r="T45" s="105"/>
      <c r="U45" s="105"/>
      <c r="V45" s="105"/>
      <c r="W45" s="105"/>
      <c r="X45" s="105"/>
      <c r="Y45" s="105"/>
      <c r="Z45" s="105"/>
      <c r="AA45" s="106"/>
      <c r="AB45" s="58"/>
    </row>
    <row r="46" spans="1:28">
      <c r="A46" s="26" t="s">
        <v>212</v>
      </c>
      <c r="B46" s="111" t="s">
        <v>216</v>
      </c>
      <c r="C46" s="112"/>
      <c r="D46" s="49"/>
      <c r="E46" s="50"/>
      <c r="F46" s="51">
        <v>9.1999999999999993</v>
      </c>
      <c r="G46" s="51"/>
      <c r="H46" s="51"/>
      <c r="I46" s="51"/>
      <c r="J46" s="52"/>
      <c r="K46" s="111" t="s">
        <v>215</v>
      </c>
      <c r="L46" s="112"/>
      <c r="M46" s="112"/>
      <c r="N46" s="112"/>
      <c r="O46" s="112"/>
      <c r="P46" s="112"/>
      <c r="Q46" s="113"/>
      <c r="R46" s="104">
        <v>962.03</v>
      </c>
      <c r="S46" s="105"/>
      <c r="T46" s="105"/>
      <c r="U46" s="105"/>
      <c r="V46" s="105"/>
      <c r="W46" s="105"/>
      <c r="X46" s="105"/>
      <c r="Y46" s="105"/>
      <c r="Z46" s="105"/>
      <c r="AA46" s="106"/>
      <c r="AB46" s="41"/>
    </row>
    <row r="47" spans="1:28">
      <c r="A47" s="26" t="s">
        <v>213</v>
      </c>
      <c r="B47" s="111" t="s">
        <v>186</v>
      </c>
      <c r="C47" s="112"/>
      <c r="D47" s="49"/>
      <c r="E47" s="50"/>
      <c r="F47" s="51">
        <v>11</v>
      </c>
      <c r="G47" s="51"/>
      <c r="H47" s="51"/>
      <c r="I47" s="51"/>
      <c r="J47" s="52"/>
      <c r="K47" s="111" t="s">
        <v>215</v>
      </c>
      <c r="L47" s="112"/>
      <c r="M47" s="112"/>
      <c r="N47" s="112"/>
      <c r="O47" s="112"/>
      <c r="P47" s="112"/>
      <c r="Q47" s="113"/>
      <c r="R47" s="104">
        <v>1134.9000000000001</v>
      </c>
      <c r="S47" s="105"/>
      <c r="T47" s="105"/>
      <c r="U47" s="105"/>
      <c r="V47" s="105"/>
      <c r="W47" s="105"/>
      <c r="X47" s="105"/>
      <c r="Y47" s="105"/>
      <c r="Z47" s="105"/>
      <c r="AA47" s="106"/>
      <c r="AB47" s="41"/>
    </row>
    <row r="48" spans="1:28">
      <c r="A48" s="26" t="s">
        <v>173</v>
      </c>
      <c r="B48" s="111" t="s">
        <v>186</v>
      </c>
      <c r="C48" s="112"/>
      <c r="D48" s="49"/>
      <c r="E48" s="109">
        <v>15</v>
      </c>
      <c r="F48" s="110"/>
      <c r="G48" s="110"/>
      <c r="H48" s="110"/>
      <c r="I48" s="110"/>
      <c r="J48" s="114"/>
      <c r="K48" s="111" t="s">
        <v>191</v>
      </c>
      <c r="L48" s="112"/>
      <c r="M48" s="112"/>
      <c r="N48" s="112"/>
      <c r="O48" s="112"/>
      <c r="P48" s="112"/>
      <c r="Q48" s="113"/>
      <c r="R48" s="104">
        <v>1285.6099999999999</v>
      </c>
      <c r="S48" s="105"/>
      <c r="T48" s="105"/>
      <c r="U48" s="105"/>
      <c r="V48" s="105"/>
      <c r="W48" s="105"/>
      <c r="X48" s="105"/>
      <c r="Y48" s="105"/>
      <c r="Z48" s="105"/>
      <c r="AA48" s="106"/>
      <c r="AB48" s="41"/>
    </row>
    <row r="49" spans="1:28">
      <c r="A49" s="26" t="s">
        <v>174</v>
      </c>
      <c r="B49" s="111" t="s">
        <v>187</v>
      </c>
      <c r="C49" s="112"/>
      <c r="D49" s="49"/>
      <c r="E49" s="109">
        <v>18.5</v>
      </c>
      <c r="F49" s="110"/>
      <c r="G49" s="110"/>
      <c r="H49" s="110"/>
      <c r="I49" s="110"/>
      <c r="J49" s="114"/>
      <c r="K49" s="111" t="s">
        <v>191</v>
      </c>
      <c r="L49" s="112"/>
      <c r="M49" s="112"/>
      <c r="N49" s="112"/>
      <c r="O49" s="112"/>
      <c r="P49" s="112"/>
      <c r="Q49" s="113"/>
      <c r="R49" s="104">
        <v>1772.8</v>
      </c>
      <c r="S49" s="105"/>
      <c r="T49" s="105"/>
      <c r="U49" s="105"/>
      <c r="V49" s="105"/>
      <c r="W49" s="105"/>
      <c r="X49" s="105"/>
      <c r="Y49" s="105"/>
      <c r="Z49" s="105"/>
      <c r="AA49" s="106"/>
      <c r="AB49" s="41"/>
    </row>
    <row r="50" spans="1:28">
      <c r="A50" s="26" t="s">
        <v>214</v>
      </c>
      <c r="B50" s="111" t="s">
        <v>187</v>
      </c>
      <c r="C50" s="112"/>
      <c r="D50" s="49"/>
      <c r="E50" s="50"/>
      <c r="F50" s="51">
        <v>22</v>
      </c>
      <c r="G50" s="51"/>
      <c r="H50" s="51"/>
      <c r="I50" s="51"/>
      <c r="J50" s="52"/>
      <c r="K50" s="111" t="s">
        <v>215</v>
      </c>
      <c r="L50" s="112"/>
      <c r="M50" s="112"/>
      <c r="N50" s="112"/>
      <c r="O50" s="112"/>
      <c r="P50" s="112"/>
      <c r="Q50" s="113"/>
      <c r="R50" s="104">
        <v>2104.4</v>
      </c>
      <c r="S50" s="105"/>
      <c r="T50" s="105"/>
      <c r="U50" s="105"/>
      <c r="V50" s="105"/>
      <c r="W50" s="105"/>
      <c r="X50" s="105"/>
      <c r="Y50" s="105"/>
      <c r="Z50" s="105"/>
      <c r="AA50" s="106"/>
      <c r="AB50" s="41"/>
    </row>
    <row r="51" spans="1:28">
      <c r="A51" s="37" t="s">
        <v>175</v>
      </c>
      <c r="B51" s="111" t="s">
        <v>187</v>
      </c>
      <c r="C51" s="112"/>
      <c r="D51" s="113"/>
      <c r="E51" s="109">
        <v>30</v>
      </c>
      <c r="F51" s="110"/>
      <c r="G51" s="110"/>
      <c r="H51" s="110"/>
      <c r="I51" s="110"/>
      <c r="J51" s="114"/>
      <c r="K51" s="111" t="s">
        <v>191</v>
      </c>
      <c r="L51" s="112"/>
      <c r="M51" s="112"/>
      <c r="N51" s="112"/>
      <c r="O51" s="112"/>
      <c r="P51" s="112"/>
      <c r="Q51" s="113"/>
      <c r="R51" s="104">
        <v>2758.84</v>
      </c>
      <c r="S51" s="105"/>
      <c r="T51" s="105"/>
      <c r="U51" s="105"/>
      <c r="V51" s="105"/>
      <c r="W51" s="105"/>
      <c r="X51" s="105"/>
      <c r="Y51" s="105"/>
      <c r="Z51" s="105"/>
      <c r="AA51" s="106"/>
      <c r="AB51" s="58"/>
    </row>
    <row r="52" spans="1:28">
      <c r="A52" s="5"/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8">
      <c r="A53" s="5"/>
      <c r="B53" s="4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8">
      <c r="A54" s="35"/>
      <c r="B54" s="18"/>
      <c r="C54" s="35"/>
      <c r="D54" s="35"/>
      <c r="E54" s="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8">
      <c r="A55" s="35"/>
      <c r="B55" s="35" t="s">
        <v>152</v>
      </c>
      <c r="C55" s="35"/>
      <c r="D55" s="35"/>
      <c r="E55" s="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8" ht="14.25">
      <c r="A56" s="35"/>
      <c r="B56" s="36" t="s">
        <v>134</v>
      </c>
      <c r="C56" s="35"/>
      <c r="D56" s="35"/>
      <c r="E56" s="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8" ht="14.25">
      <c r="A57" s="35"/>
      <c r="B57" s="36" t="s">
        <v>135</v>
      </c>
      <c r="C57" s="35"/>
      <c r="D57" s="35"/>
      <c r="E57" s="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8">
      <c r="A58" s="35"/>
      <c r="B58" s="4"/>
      <c r="C58" s="35"/>
      <c r="D58" s="4"/>
      <c r="E58" s="4"/>
      <c r="F58" s="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61" spans="1:28">
      <c r="B61" s="102" t="s">
        <v>1003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</sheetData>
  <sheetProtection password="8BF1" sheet="1" objects="1" scenarios="1"/>
  <mergeCells count="199">
    <mergeCell ref="K47:Q47"/>
    <mergeCell ref="K50:Q50"/>
    <mergeCell ref="R47:AA47"/>
    <mergeCell ref="R50:AA50"/>
    <mergeCell ref="K51:Q51"/>
    <mergeCell ref="R51:AA51"/>
    <mergeCell ref="E49:J49"/>
    <mergeCell ref="K49:Q49"/>
    <mergeCell ref="R49:AA49"/>
    <mergeCell ref="K45:Q45"/>
    <mergeCell ref="R45:AA45"/>
    <mergeCell ref="E48:J48"/>
    <mergeCell ref="K48:Q48"/>
    <mergeCell ref="R48:AA48"/>
    <mergeCell ref="B32:C32"/>
    <mergeCell ref="E39:J39"/>
    <mergeCell ref="K39:Q39"/>
    <mergeCell ref="R39:AA39"/>
    <mergeCell ref="K43:Q43"/>
    <mergeCell ref="R43:AA43"/>
    <mergeCell ref="E44:J44"/>
    <mergeCell ref="K44:Q44"/>
    <mergeCell ref="R44:AA44"/>
    <mergeCell ref="E40:J40"/>
    <mergeCell ref="K40:Q40"/>
    <mergeCell ref="R40:AA40"/>
    <mergeCell ref="B42:C42"/>
    <mergeCell ref="B39:C39"/>
    <mergeCell ref="B40:C40"/>
    <mergeCell ref="B41:C41"/>
    <mergeCell ref="K32:Q32"/>
    <mergeCell ref="B47:C47"/>
    <mergeCell ref="B48:C48"/>
    <mergeCell ref="E23:J23"/>
    <mergeCell ref="K23:Q23"/>
    <mergeCell ref="R23:AA23"/>
    <mergeCell ref="B24:C24"/>
    <mergeCell ref="E24:G24"/>
    <mergeCell ref="K24:N24"/>
    <mergeCell ref="B26:C26"/>
    <mergeCell ref="B27:C27"/>
    <mergeCell ref="E26:G26"/>
    <mergeCell ref="R24:AA24"/>
    <mergeCell ref="R26:AA26"/>
    <mergeCell ref="R27:AA27"/>
    <mergeCell ref="K27:N27"/>
    <mergeCell ref="K26:N26"/>
    <mergeCell ref="K25:Q25"/>
    <mergeCell ref="E8:J8"/>
    <mergeCell ref="B6:D6"/>
    <mergeCell ref="E6:J6"/>
    <mergeCell ref="K10:Q10"/>
    <mergeCell ref="R10:AA10"/>
    <mergeCell ref="B10:C10"/>
    <mergeCell ref="K8:Q8"/>
    <mergeCell ref="R8:AA8"/>
    <mergeCell ref="B9:D9"/>
    <mergeCell ref="E9:J9"/>
    <mergeCell ref="K9:Q9"/>
    <mergeCell ref="R9:AA9"/>
    <mergeCell ref="B51:D51"/>
    <mergeCell ref="E51:J51"/>
    <mergeCell ref="E45:J45"/>
    <mergeCell ref="B43:D43"/>
    <mergeCell ref="E43:J43"/>
    <mergeCell ref="E32:J32"/>
    <mergeCell ref="E25:J25"/>
    <mergeCell ref="E22:J22"/>
    <mergeCell ref="E10:J10"/>
    <mergeCell ref="B21:D21"/>
    <mergeCell ref="E21:J21"/>
    <mergeCell ref="B49:C49"/>
    <mergeCell ref="B50:C50"/>
    <mergeCell ref="B22:C22"/>
    <mergeCell ref="B23:C23"/>
    <mergeCell ref="B25:C25"/>
    <mergeCell ref="B28:C28"/>
    <mergeCell ref="E28:G28"/>
    <mergeCell ref="E27:G27"/>
    <mergeCell ref="B36:C36"/>
    <mergeCell ref="B37:C37"/>
    <mergeCell ref="B38:C38"/>
    <mergeCell ref="B44:C44"/>
    <mergeCell ref="B45:C45"/>
    <mergeCell ref="B1:D1"/>
    <mergeCell ref="E1:J1"/>
    <mergeCell ref="K1:Q1"/>
    <mergeCell ref="R1:AA1"/>
    <mergeCell ref="A2:AA2"/>
    <mergeCell ref="B8:D8"/>
    <mergeCell ref="K5:Q5"/>
    <mergeCell ref="R5:AA5"/>
    <mergeCell ref="K3:Q3"/>
    <mergeCell ref="R3:AA3"/>
    <mergeCell ref="B4:D4"/>
    <mergeCell ref="E4:J4"/>
    <mergeCell ref="K4:Q4"/>
    <mergeCell ref="R4:AA4"/>
    <mergeCell ref="B5:D5"/>
    <mergeCell ref="E5:J5"/>
    <mergeCell ref="B3:D3"/>
    <mergeCell ref="E3:J3"/>
    <mergeCell ref="K6:Q6"/>
    <mergeCell ref="R6:AA6"/>
    <mergeCell ref="B7:D7"/>
    <mergeCell ref="E7:J7"/>
    <mergeCell ref="K7:Q7"/>
    <mergeCell ref="R7:AA7"/>
    <mergeCell ref="B46:C46"/>
    <mergeCell ref="K46:Q46"/>
    <mergeCell ref="R46:AA46"/>
    <mergeCell ref="K33:N33"/>
    <mergeCell ref="K34:N34"/>
    <mergeCell ref="K35:N35"/>
    <mergeCell ref="K36:N36"/>
    <mergeCell ref="K37:N37"/>
    <mergeCell ref="K38:N38"/>
    <mergeCell ref="K41:N41"/>
    <mergeCell ref="K42:N42"/>
    <mergeCell ref="E41:G41"/>
    <mergeCell ref="E42:G42"/>
    <mergeCell ref="E38:G38"/>
    <mergeCell ref="E37:G37"/>
    <mergeCell ref="E36:G36"/>
    <mergeCell ref="E35:G35"/>
    <mergeCell ref="E34:G34"/>
    <mergeCell ref="E33:G33"/>
    <mergeCell ref="B33:C33"/>
    <mergeCell ref="B34:C34"/>
    <mergeCell ref="B35:C35"/>
    <mergeCell ref="R34:AA34"/>
    <mergeCell ref="R35:AA35"/>
    <mergeCell ref="R33:AA33"/>
    <mergeCell ref="R32:AA32"/>
    <mergeCell ref="K30:Q30"/>
    <mergeCell ref="R30:AA30"/>
    <mergeCell ref="K21:Q21"/>
    <mergeCell ref="R21:AA21"/>
    <mergeCell ref="K11:N11"/>
    <mergeCell ref="K12:N12"/>
    <mergeCell ref="K13:N13"/>
    <mergeCell ref="K14:N14"/>
    <mergeCell ref="R25:AA25"/>
    <mergeCell ref="K31:Q31"/>
    <mergeCell ref="R31:AA31"/>
    <mergeCell ref="K29:Q29"/>
    <mergeCell ref="R29:AA29"/>
    <mergeCell ref="K22:Q22"/>
    <mergeCell ref="R22:AA22"/>
    <mergeCell ref="R28:AA28"/>
    <mergeCell ref="K28:N28"/>
    <mergeCell ref="B31:D31"/>
    <mergeCell ref="K15:N15"/>
    <mergeCell ref="K16:N16"/>
    <mergeCell ref="R11:AA11"/>
    <mergeCell ref="R12:AA12"/>
    <mergeCell ref="R13:AA13"/>
    <mergeCell ref="R14:AA14"/>
    <mergeCell ref="R15:AA15"/>
    <mergeCell ref="R16:AA16"/>
    <mergeCell ref="E31:J31"/>
    <mergeCell ref="B11:C11"/>
    <mergeCell ref="B12:C12"/>
    <mergeCell ref="B13:C13"/>
    <mergeCell ref="B14:C14"/>
    <mergeCell ref="B15:C15"/>
    <mergeCell ref="B16:C16"/>
    <mergeCell ref="E11:G11"/>
    <mergeCell ref="E12:G12"/>
    <mergeCell ref="E13:G13"/>
    <mergeCell ref="E14:G14"/>
    <mergeCell ref="E15:G15"/>
    <mergeCell ref="E16:G16"/>
    <mergeCell ref="B29:D29"/>
    <mergeCell ref="E29:J29"/>
    <mergeCell ref="B61:L61"/>
    <mergeCell ref="R36:AA36"/>
    <mergeCell ref="R37:AA37"/>
    <mergeCell ref="R38:AA38"/>
    <mergeCell ref="R41:AA41"/>
    <mergeCell ref="R42:AA42"/>
    <mergeCell ref="B17:C17"/>
    <mergeCell ref="B18:C18"/>
    <mergeCell ref="B19:C19"/>
    <mergeCell ref="B20:C20"/>
    <mergeCell ref="E17:G17"/>
    <mergeCell ref="E18:G18"/>
    <mergeCell ref="E19:G19"/>
    <mergeCell ref="E20:G20"/>
    <mergeCell ref="K17:N17"/>
    <mergeCell ref="K18:N18"/>
    <mergeCell ref="K19:N19"/>
    <mergeCell ref="K20:N20"/>
    <mergeCell ref="R17:AA17"/>
    <mergeCell ref="R18:AA18"/>
    <mergeCell ref="R19:AA19"/>
    <mergeCell ref="R20:AA20"/>
    <mergeCell ref="B30:D30"/>
    <mergeCell ref="E30:J30"/>
  </mergeCells>
  <hyperlinks>
    <hyperlink ref="AB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N201"/>
  <sheetViews>
    <sheetView zoomScaleNormal="100" workbookViewId="0">
      <pane ySplit="1" topLeftCell="A119" activePane="bottomLeft" state="frozen"/>
      <selection activeCell="J27" sqref="J27"/>
      <selection pane="bottomLeft" activeCell="T146" sqref="T146"/>
    </sheetView>
  </sheetViews>
  <sheetFormatPr defaultRowHeight="12.75"/>
  <cols>
    <col min="1" max="1" width="13.6640625" style="9" customWidth="1"/>
    <col min="2" max="2" width="9.33203125" style="9" customWidth="1"/>
    <col min="3" max="3" width="6.1640625" style="9" customWidth="1"/>
    <col min="4" max="9" width="9.33203125" style="9"/>
    <col min="10" max="10" width="3.1640625" style="9" customWidth="1"/>
    <col min="11" max="12" width="9.33203125" style="9" hidden="1" customWidth="1"/>
    <col min="13" max="14" width="9.33203125" style="5"/>
    <col min="15" max="15" width="0.5" style="5" customWidth="1"/>
    <col min="16" max="16" width="9.33203125" style="5"/>
    <col min="17" max="17" width="1" style="5" customWidth="1"/>
    <col min="18" max="19" width="9.33203125" style="5" hidden="1" customWidth="1"/>
    <col min="20" max="21" width="9.33203125" style="5"/>
    <col min="22" max="22" width="3.5" style="5" customWidth="1"/>
    <col min="23" max="24" width="9.33203125" style="5" hidden="1" customWidth="1"/>
    <col min="25" max="25" width="4.5" style="5" customWidth="1"/>
    <col min="26" max="28" width="9.33203125" style="5" hidden="1" customWidth="1"/>
    <col min="29" max="29" width="6.1640625" style="5" customWidth="1"/>
    <col min="30" max="30" width="34.6640625" style="2" customWidth="1"/>
    <col min="31" max="16384" width="9.33203125" style="2"/>
  </cols>
  <sheetData>
    <row r="1" spans="1:116" ht="24" customHeight="1">
      <c r="A1" s="117" t="s">
        <v>1</v>
      </c>
      <c r="B1" s="118"/>
      <c r="C1" s="119"/>
      <c r="D1" s="117" t="s">
        <v>2</v>
      </c>
      <c r="E1" s="118"/>
      <c r="F1" s="118"/>
      <c r="G1" s="118"/>
      <c r="H1" s="118"/>
      <c r="I1" s="118"/>
      <c r="J1" s="118"/>
      <c r="K1" s="118"/>
      <c r="L1" s="119"/>
      <c r="M1" s="117" t="s">
        <v>28</v>
      </c>
      <c r="N1" s="118"/>
      <c r="O1" s="118"/>
      <c r="P1" s="118"/>
      <c r="Q1" s="118"/>
      <c r="R1" s="118"/>
      <c r="S1" s="119"/>
      <c r="T1" s="120" t="s">
        <v>1002</v>
      </c>
      <c r="U1" s="118"/>
      <c r="V1" s="118"/>
      <c r="W1" s="118"/>
      <c r="X1" s="118"/>
      <c r="Y1" s="118"/>
      <c r="Z1" s="118"/>
      <c r="AA1" s="118"/>
      <c r="AB1" s="118"/>
      <c r="AC1" s="199"/>
      <c r="AD1" s="16" t="s">
        <v>133</v>
      </c>
    </row>
    <row r="2" spans="1:116" ht="17.100000000000001" customHeight="1">
      <c r="A2" s="10" t="s">
        <v>34</v>
      </c>
      <c r="X2" s="6"/>
      <c r="Y2" s="6"/>
      <c r="Z2" s="6"/>
      <c r="AA2" s="6"/>
      <c r="AB2" s="6"/>
      <c r="AC2" s="8"/>
    </row>
    <row r="3" spans="1:116" ht="17.100000000000001" customHeight="1">
      <c r="A3" s="9" t="s">
        <v>35</v>
      </c>
      <c r="X3" s="6"/>
      <c r="Y3" s="6"/>
      <c r="Z3" s="6"/>
      <c r="AA3" s="6"/>
      <c r="AB3" s="6"/>
      <c r="AC3" s="8"/>
    </row>
    <row r="4" spans="1:116" ht="11.1" customHeight="1">
      <c r="A4" s="111" t="s">
        <v>36</v>
      </c>
      <c r="B4" s="112"/>
      <c r="C4" s="113"/>
      <c r="D4" s="150" t="s">
        <v>37</v>
      </c>
      <c r="E4" s="151"/>
      <c r="F4" s="151"/>
      <c r="G4" s="151"/>
      <c r="H4" s="151"/>
      <c r="I4" s="151"/>
      <c r="J4" s="151"/>
      <c r="K4" s="61"/>
      <c r="L4" s="62"/>
      <c r="M4" s="111" t="s">
        <v>140</v>
      </c>
      <c r="N4" s="112"/>
      <c r="O4" s="112"/>
      <c r="P4" s="112"/>
      <c r="Q4" s="112"/>
      <c r="R4" s="112"/>
      <c r="S4" s="113"/>
      <c r="T4" s="104">
        <v>82.24</v>
      </c>
      <c r="U4" s="105"/>
      <c r="V4" s="105"/>
      <c r="W4" s="105"/>
      <c r="X4" s="105"/>
      <c r="Y4" s="105"/>
      <c r="Z4" s="105"/>
      <c r="AA4" s="105"/>
      <c r="AB4" s="105"/>
      <c r="AC4" s="106"/>
      <c r="AD4" s="46"/>
    </row>
    <row r="5" spans="1:116" s="71" customFormat="1" ht="11.1" customHeight="1">
      <c r="A5" s="178" t="s">
        <v>234</v>
      </c>
      <c r="B5" s="126"/>
      <c r="C5" s="127"/>
      <c r="D5" s="200" t="s">
        <v>235</v>
      </c>
      <c r="E5" s="146"/>
      <c r="F5" s="146"/>
      <c r="G5" s="146"/>
      <c r="H5" s="146"/>
      <c r="I5" s="146"/>
      <c r="J5" s="146"/>
      <c r="K5" s="74"/>
      <c r="L5" s="75"/>
      <c r="M5" s="158" t="s">
        <v>141</v>
      </c>
      <c r="N5" s="126"/>
      <c r="O5" s="126"/>
      <c r="P5" s="126"/>
      <c r="Q5" s="126"/>
      <c r="R5" s="126"/>
      <c r="S5" s="127"/>
      <c r="T5" s="133" t="s">
        <v>151</v>
      </c>
      <c r="U5" s="134"/>
      <c r="V5" s="134"/>
      <c r="W5" s="134"/>
      <c r="X5" s="134"/>
      <c r="Y5" s="134"/>
      <c r="Z5" s="134"/>
      <c r="AA5" s="134"/>
      <c r="AB5" s="134"/>
      <c r="AC5" s="135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</row>
    <row r="6" spans="1:116" ht="11.1" customHeight="1">
      <c r="A6" s="111" t="s">
        <v>38</v>
      </c>
      <c r="B6" s="112"/>
      <c r="C6" s="113"/>
      <c r="D6" s="150" t="s">
        <v>39</v>
      </c>
      <c r="E6" s="151"/>
      <c r="F6" s="151"/>
      <c r="G6" s="151"/>
      <c r="H6" s="151"/>
      <c r="I6" s="151"/>
      <c r="J6" s="151"/>
      <c r="K6" s="151"/>
      <c r="L6" s="152"/>
      <c r="M6" s="111" t="s">
        <v>139</v>
      </c>
      <c r="N6" s="112"/>
      <c r="O6" s="112"/>
      <c r="P6" s="112"/>
      <c r="Q6" s="112"/>
      <c r="R6" s="112"/>
      <c r="S6" s="113"/>
      <c r="T6" s="104">
        <v>82.24</v>
      </c>
      <c r="U6" s="105"/>
      <c r="V6" s="105"/>
      <c r="W6" s="105"/>
      <c r="X6" s="105"/>
      <c r="Y6" s="105"/>
      <c r="Z6" s="105"/>
      <c r="AA6" s="105"/>
      <c r="AB6" s="105"/>
      <c r="AC6" s="106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</row>
    <row r="7" spans="1:116" ht="11.1" customHeight="1">
      <c r="A7" s="111" t="s">
        <v>40</v>
      </c>
      <c r="B7" s="112"/>
      <c r="C7" s="113"/>
      <c r="D7" s="150" t="s">
        <v>41</v>
      </c>
      <c r="E7" s="151"/>
      <c r="F7" s="151"/>
      <c r="G7" s="151"/>
      <c r="H7" s="151"/>
      <c r="I7" s="151"/>
      <c r="J7" s="151"/>
      <c r="K7" s="151"/>
      <c r="L7" s="152"/>
      <c r="M7" s="111" t="s">
        <v>141</v>
      </c>
      <c r="N7" s="112"/>
      <c r="O7" s="112"/>
      <c r="P7" s="112"/>
      <c r="Q7" s="112"/>
      <c r="R7" s="112"/>
      <c r="S7" s="113"/>
      <c r="T7" s="104">
        <v>83.53</v>
      </c>
      <c r="U7" s="105"/>
      <c r="V7" s="105"/>
      <c r="W7" s="105"/>
      <c r="X7" s="105"/>
      <c r="Y7" s="105"/>
      <c r="Z7" s="105"/>
      <c r="AA7" s="105"/>
      <c r="AB7" s="105"/>
      <c r="AC7" s="106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</row>
    <row r="8" spans="1:116" s="71" customFormat="1" ht="9.75" customHeight="1">
      <c r="A8" s="122" t="s">
        <v>241</v>
      </c>
      <c r="B8" s="123"/>
      <c r="C8" s="124"/>
      <c r="D8" s="128" t="s">
        <v>243</v>
      </c>
      <c r="E8" s="129"/>
      <c r="F8" s="129"/>
      <c r="G8" s="129"/>
      <c r="H8" s="129"/>
      <c r="I8" s="129"/>
      <c r="J8" s="129"/>
      <c r="K8" s="74"/>
      <c r="L8" s="75"/>
      <c r="M8" s="76"/>
      <c r="N8" s="77" t="s">
        <v>242</v>
      </c>
      <c r="O8" s="77"/>
      <c r="P8" s="77"/>
      <c r="Q8" s="77"/>
      <c r="R8" s="77"/>
      <c r="S8" s="78"/>
      <c r="T8" s="133">
        <v>83.42</v>
      </c>
      <c r="U8" s="134"/>
      <c r="V8" s="134"/>
      <c r="W8" s="134"/>
      <c r="X8" s="134"/>
      <c r="Y8" s="134"/>
      <c r="Z8" s="134"/>
      <c r="AA8" s="134"/>
      <c r="AB8" s="134"/>
      <c r="AC8" s="135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</row>
    <row r="9" spans="1:116" ht="17.100000000000001" customHeight="1">
      <c r="A9" s="148" t="s">
        <v>142</v>
      </c>
      <c r="B9" s="126"/>
      <c r="C9" s="127"/>
      <c r="D9" s="149" t="s">
        <v>42</v>
      </c>
      <c r="E9" s="146"/>
      <c r="F9" s="146"/>
      <c r="G9" s="146"/>
      <c r="H9" s="146"/>
      <c r="I9" s="146"/>
      <c r="J9" s="146"/>
      <c r="K9" s="146"/>
      <c r="L9" s="147"/>
      <c r="M9" s="158" t="s">
        <v>138</v>
      </c>
      <c r="N9" s="126"/>
      <c r="O9" s="126"/>
      <c r="P9" s="126"/>
      <c r="Q9" s="126"/>
      <c r="R9" s="126"/>
      <c r="S9" s="127"/>
      <c r="T9" s="133">
        <v>83.53</v>
      </c>
      <c r="U9" s="134"/>
      <c r="V9" s="134"/>
      <c r="W9" s="134"/>
      <c r="X9" s="134"/>
      <c r="Y9" s="134"/>
      <c r="Z9" s="134"/>
      <c r="AA9" s="134"/>
      <c r="AB9" s="134"/>
      <c r="AC9" s="135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</row>
    <row r="10" spans="1:116" ht="11.1" customHeight="1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80"/>
      <c r="O10" s="80"/>
      <c r="P10" s="80"/>
      <c r="Q10" s="80"/>
      <c r="R10" s="80"/>
      <c r="S10" s="80"/>
      <c r="T10" s="81"/>
      <c r="U10" s="81"/>
      <c r="V10" s="81"/>
      <c r="W10" s="81"/>
      <c r="X10" s="81"/>
      <c r="Y10" s="81"/>
      <c r="Z10" s="81"/>
      <c r="AA10" s="81"/>
      <c r="AB10" s="81"/>
      <c r="AC10" s="82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</row>
    <row r="11" spans="1:116" s="71" customFormat="1" ht="11.1" customHeight="1">
      <c r="A11" s="158" t="s">
        <v>44</v>
      </c>
      <c r="B11" s="126"/>
      <c r="C11" s="127"/>
      <c r="D11" s="149" t="s">
        <v>45</v>
      </c>
      <c r="E11" s="146"/>
      <c r="F11" s="146"/>
      <c r="G11" s="146"/>
      <c r="H11" s="146"/>
      <c r="I11" s="146"/>
      <c r="J11" s="146"/>
      <c r="K11" s="74"/>
      <c r="L11" s="75"/>
      <c r="M11" s="158" t="s">
        <v>140</v>
      </c>
      <c r="N11" s="126"/>
      <c r="O11" s="126"/>
      <c r="P11" s="126"/>
      <c r="Q11" s="126"/>
      <c r="R11" s="126"/>
      <c r="S11" s="127"/>
      <c r="T11" s="133" t="s">
        <v>151</v>
      </c>
      <c r="U11" s="134"/>
      <c r="V11" s="134"/>
      <c r="W11" s="134"/>
      <c r="X11" s="134"/>
      <c r="Y11" s="134"/>
      <c r="Z11" s="134"/>
      <c r="AA11" s="134"/>
      <c r="AB11" s="134"/>
      <c r="AC11" s="135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</row>
    <row r="12" spans="1:116" s="71" customFormat="1" ht="11.1" customHeight="1">
      <c r="A12" s="178" t="s">
        <v>236</v>
      </c>
      <c r="B12" s="179"/>
      <c r="C12" s="180"/>
      <c r="D12" s="149" t="s">
        <v>237</v>
      </c>
      <c r="E12" s="146"/>
      <c r="F12" s="146"/>
      <c r="G12" s="146"/>
      <c r="H12" s="146"/>
      <c r="I12" s="146"/>
      <c r="J12" s="146"/>
      <c r="K12" s="74"/>
      <c r="L12" s="75"/>
      <c r="M12" s="158" t="s">
        <v>238</v>
      </c>
      <c r="N12" s="126"/>
      <c r="O12" s="126"/>
      <c r="P12" s="126"/>
      <c r="Q12" s="126"/>
      <c r="R12" s="77"/>
      <c r="S12" s="78"/>
      <c r="T12" s="133" t="s">
        <v>151</v>
      </c>
      <c r="U12" s="134"/>
      <c r="V12" s="134"/>
      <c r="W12" s="134"/>
      <c r="X12" s="134"/>
      <c r="Y12" s="134"/>
      <c r="Z12" s="134"/>
      <c r="AA12" s="134"/>
      <c r="AB12" s="134"/>
      <c r="AC12" s="135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</row>
    <row r="13" spans="1:116" ht="11.1" customHeight="1">
      <c r="A13" s="111" t="s">
        <v>46</v>
      </c>
      <c r="B13" s="112"/>
      <c r="C13" s="113"/>
      <c r="D13" s="150" t="s">
        <v>47</v>
      </c>
      <c r="E13" s="151"/>
      <c r="F13" s="151"/>
      <c r="G13" s="151"/>
      <c r="H13" s="151"/>
      <c r="I13" s="151"/>
      <c r="J13" s="151"/>
      <c r="K13" s="151"/>
      <c r="L13" s="152"/>
      <c r="M13" s="111" t="s">
        <v>139</v>
      </c>
      <c r="N13" s="112"/>
      <c r="O13" s="112"/>
      <c r="P13" s="112"/>
      <c r="Q13" s="112"/>
      <c r="R13" s="112"/>
      <c r="S13" s="113"/>
      <c r="T13" s="104">
        <v>83.53</v>
      </c>
      <c r="U13" s="105"/>
      <c r="V13" s="105"/>
      <c r="W13" s="105"/>
      <c r="X13" s="105"/>
      <c r="Y13" s="105"/>
      <c r="Z13" s="105"/>
      <c r="AA13" s="105"/>
      <c r="AB13" s="105"/>
      <c r="AC13" s="106"/>
      <c r="AD13" s="46"/>
    </row>
    <row r="14" spans="1:116" ht="11.1" customHeight="1">
      <c r="A14" s="111" t="s">
        <v>48</v>
      </c>
      <c r="B14" s="112"/>
      <c r="C14" s="113"/>
      <c r="D14" s="150" t="s">
        <v>49</v>
      </c>
      <c r="E14" s="151"/>
      <c r="F14" s="151"/>
      <c r="G14" s="151"/>
      <c r="H14" s="151"/>
      <c r="I14" s="151"/>
      <c r="J14" s="151"/>
      <c r="K14" s="151"/>
      <c r="L14" s="152"/>
      <c r="M14" s="111" t="s">
        <v>141</v>
      </c>
      <c r="N14" s="112"/>
      <c r="O14" s="112"/>
      <c r="P14" s="112"/>
      <c r="Q14" s="112"/>
      <c r="R14" s="112"/>
      <c r="S14" s="113"/>
      <c r="T14" s="104">
        <v>86.76</v>
      </c>
      <c r="U14" s="105"/>
      <c r="V14" s="105"/>
      <c r="W14" s="105"/>
      <c r="X14" s="105"/>
      <c r="Y14" s="105"/>
      <c r="Z14" s="105"/>
      <c r="AA14" s="105"/>
      <c r="AB14" s="105"/>
      <c r="AC14" s="106"/>
      <c r="AD14" s="46"/>
    </row>
    <row r="15" spans="1:116" ht="11.1" customHeight="1">
      <c r="A15" s="111" t="s">
        <v>50</v>
      </c>
      <c r="B15" s="112"/>
      <c r="C15" s="113"/>
      <c r="D15" s="150" t="s">
        <v>51</v>
      </c>
      <c r="E15" s="151"/>
      <c r="F15" s="151"/>
      <c r="G15" s="151"/>
      <c r="H15" s="151"/>
      <c r="I15" s="151"/>
      <c r="J15" s="151"/>
      <c r="K15" s="151"/>
      <c r="L15" s="152"/>
      <c r="M15" s="111" t="s">
        <v>139</v>
      </c>
      <c r="N15" s="112"/>
      <c r="O15" s="112"/>
      <c r="P15" s="112"/>
      <c r="Q15" s="112"/>
      <c r="R15" s="112"/>
      <c r="S15" s="113"/>
      <c r="T15" s="104">
        <v>86.76</v>
      </c>
      <c r="U15" s="105"/>
      <c r="V15" s="105"/>
      <c r="W15" s="105"/>
      <c r="X15" s="105"/>
      <c r="Y15" s="105"/>
      <c r="Z15" s="105"/>
      <c r="AA15" s="105"/>
      <c r="AB15" s="105"/>
      <c r="AC15" s="106"/>
      <c r="AD15" s="46"/>
    </row>
    <row r="16" spans="1:116" ht="17.100000000000001" customHeight="1">
      <c r="A16" s="111" t="s">
        <v>52</v>
      </c>
      <c r="B16" s="112"/>
      <c r="C16" s="113"/>
      <c r="D16" s="150" t="s">
        <v>53</v>
      </c>
      <c r="E16" s="151"/>
      <c r="F16" s="151"/>
      <c r="G16" s="151"/>
      <c r="H16" s="151"/>
      <c r="I16" s="151"/>
      <c r="J16" s="151"/>
      <c r="K16" s="151"/>
      <c r="L16" s="152"/>
      <c r="M16" s="111" t="s">
        <v>138</v>
      </c>
      <c r="N16" s="112"/>
      <c r="O16" s="112"/>
      <c r="P16" s="112"/>
      <c r="Q16" s="112"/>
      <c r="R16" s="112"/>
      <c r="S16" s="113"/>
      <c r="T16" s="104">
        <v>86.76</v>
      </c>
      <c r="U16" s="105"/>
      <c r="V16" s="105"/>
      <c r="W16" s="105"/>
      <c r="X16" s="105"/>
      <c r="Y16" s="105"/>
      <c r="Z16" s="105"/>
      <c r="AA16" s="105"/>
      <c r="AB16" s="105"/>
      <c r="AC16" s="106"/>
      <c r="AD16" s="46"/>
    </row>
    <row r="17" spans="1:117" ht="11.1" customHeight="1">
      <c r="A17" s="9" t="s">
        <v>54</v>
      </c>
      <c r="D17" s="63"/>
      <c r="E17" s="63"/>
      <c r="F17" s="63"/>
      <c r="G17" s="63"/>
      <c r="H17" s="63"/>
      <c r="I17" s="63"/>
      <c r="J17" s="63"/>
      <c r="K17" s="63"/>
      <c r="L17" s="63"/>
      <c r="T17" s="6"/>
      <c r="U17" s="6"/>
      <c r="V17" s="6"/>
      <c r="W17" s="6"/>
      <c r="X17" s="6"/>
      <c r="Y17" s="6"/>
      <c r="Z17" s="6"/>
      <c r="AA17" s="6"/>
      <c r="AB17" s="6"/>
      <c r="AC17" s="8"/>
    </row>
    <row r="18" spans="1:117" ht="11.1" customHeight="1">
      <c r="A18" s="111" t="s">
        <v>55</v>
      </c>
      <c r="B18" s="112"/>
      <c r="C18" s="113"/>
      <c r="D18" s="150" t="s">
        <v>56</v>
      </c>
      <c r="E18" s="151"/>
      <c r="F18" s="151"/>
      <c r="G18" s="151"/>
      <c r="H18" s="151"/>
      <c r="I18" s="151"/>
      <c r="J18" s="151"/>
      <c r="K18" s="61"/>
      <c r="L18" s="62"/>
      <c r="M18" s="111" t="s">
        <v>140</v>
      </c>
      <c r="N18" s="112"/>
      <c r="O18" s="112"/>
      <c r="P18" s="112"/>
      <c r="Q18" s="112"/>
      <c r="R18" s="112"/>
      <c r="S18" s="113"/>
      <c r="T18" s="104">
        <v>90.65</v>
      </c>
      <c r="U18" s="105"/>
      <c r="V18" s="105"/>
      <c r="W18" s="105"/>
      <c r="X18" s="105"/>
      <c r="Y18" s="105"/>
      <c r="Z18" s="105"/>
      <c r="AA18" s="105"/>
      <c r="AB18" s="105"/>
      <c r="AC18" s="106"/>
      <c r="AD18" s="46"/>
    </row>
    <row r="19" spans="1:117" s="71" customFormat="1" ht="11.1" customHeight="1">
      <c r="A19" s="178" t="s">
        <v>239</v>
      </c>
      <c r="B19" s="179"/>
      <c r="C19" s="180"/>
      <c r="D19" s="128" t="s">
        <v>240</v>
      </c>
      <c r="E19" s="129"/>
      <c r="F19" s="129"/>
      <c r="G19" s="129"/>
      <c r="H19" s="129"/>
      <c r="I19" s="129"/>
      <c r="J19" s="129"/>
      <c r="K19" s="74"/>
      <c r="L19" s="75"/>
      <c r="M19" s="158" t="s">
        <v>238</v>
      </c>
      <c r="N19" s="126"/>
      <c r="O19" s="126"/>
      <c r="P19" s="126"/>
      <c r="Q19" s="126"/>
      <c r="R19" s="77"/>
      <c r="S19" s="78"/>
      <c r="T19" s="133" t="s">
        <v>151</v>
      </c>
      <c r="U19" s="134"/>
      <c r="V19" s="134"/>
      <c r="W19" s="134"/>
      <c r="X19" s="134"/>
      <c r="Y19" s="134"/>
      <c r="Z19" s="134"/>
      <c r="AA19" s="134"/>
      <c r="AB19" s="134"/>
      <c r="AC19" s="135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</row>
    <row r="20" spans="1:117" ht="11.1" customHeight="1">
      <c r="A20" s="177" t="s">
        <v>244</v>
      </c>
      <c r="B20" s="112"/>
      <c r="C20" s="113"/>
      <c r="D20" s="150" t="s">
        <v>57</v>
      </c>
      <c r="E20" s="151"/>
      <c r="F20" s="151"/>
      <c r="G20" s="151"/>
      <c r="H20" s="151"/>
      <c r="I20" s="151"/>
      <c r="J20" s="151"/>
      <c r="K20" s="151"/>
      <c r="L20" s="152"/>
      <c r="M20" s="111" t="s">
        <v>139</v>
      </c>
      <c r="N20" s="112"/>
      <c r="O20" s="112"/>
      <c r="P20" s="112"/>
      <c r="Q20" s="112"/>
      <c r="R20" s="112"/>
      <c r="S20" s="113"/>
      <c r="T20" s="104">
        <v>90.65</v>
      </c>
      <c r="U20" s="105"/>
      <c r="V20" s="105"/>
      <c r="W20" s="105"/>
      <c r="X20" s="105"/>
      <c r="Y20" s="105"/>
      <c r="Z20" s="105"/>
      <c r="AA20" s="105"/>
      <c r="AB20" s="105"/>
      <c r="AC20" s="106"/>
      <c r="AD20" s="46"/>
    </row>
    <row r="21" spans="1:117" ht="12.75" customHeight="1">
      <c r="A21" s="111" t="s">
        <v>58</v>
      </c>
      <c r="B21" s="112"/>
      <c r="C21" s="113"/>
      <c r="D21" s="150" t="s">
        <v>59</v>
      </c>
      <c r="E21" s="151"/>
      <c r="F21" s="151"/>
      <c r="G21" s="151"/>
      <c r="H21" s="151"/>
      <c r="I21" s="151"/>
      <c r="J21" s="151"/>
      <c r="K21" s="151"/>
      <c r="L21" s="152"/>
      <c r="M21" s="111" t="s">
        <v>139</v>
      </c>
      <c r="N21" s="112"/>
      <c r="O21" s="112"/>
      <c r="P21" s="112"/>
      <c r="Q21" s="112"/>
      <c r="R21" s="112"/>
      <c r="S21" s="113"/>
      <c r="T21" s="104">
        <v>95.83</v>
      </c>
      <c r="U21" s="105"/>
      <c r="V21" s="105"/>
      <c r="W21" s="105"/>
      <c r="X21" s="105"/>
      <c r="Y21" s="105"/>
      <c r="Z21" s="105"/>
      <c r="AA21" s="105"/>
      <c r="AB21" s="105"/>
      <c r="AC21" s="106"/>
      <c r="AD21" s="46"/>
    </row>
    <row r="22" spans="1:117" ht="11.1" customHeight="1">
      <c r="A22" s="111" t="s">
        <v>60</v>
      </c>
      <c r="B22" s="112"/>
      <c r="C22" s="113"/>
      <c r="D22" s="150" t="s">
        <v>61</v>
      </c>
      <c r="E22" s="151"/>
      <c r="F22" s="151"/>
      <c r="G22" s="151"/>
      <c r="H22" s="151"/>
      <c r="I22" s="151"/>
      <c r="J22" s="151"/>
      <c r="K22" s="151"/>
      <c r="L22" s="152"/>
      <c r="M22" s="111" t="s">
        <v>138</v>
      </c>
      <c r="N22" s="112"/>
      <c r="O22" s="112"/>
      <c r="P22" s="112"/>
      <c r="Q22" s="112"/>
      <c r="R22" s="112"/>
      <c r="S22" s="113"/>
      <c r="T22" s="104">
        <v>95.83</v>
      </c>
      <c r="U22" s="105"/>
      <c r="V22" s="105"/>
      <c r="W22" s="105"/>
      <c r="X22" s="105"/>
      <c r="Y22" s="105"/>
      <c r="Z22" s="105"/>
      <c r="AA22" s="105"/>
      <c r="AB22" s="105"/>
      <c r="AC22" s="106"/>
      <c r="AD22" s="46"/>
    </row>
    <row r="23" spans="1:117" ht="11.1" customHeight="1">
      <c r="A23" s="9" t="s">
        <v>62</v>
      </c>
      <c r="D23" s="63"/>
      <c r="E23" s="63"/>
      <c r="F23" s="63"/>
      <c r="G23" s="63"/>
      <c r="H23" s="63"/>
      <c r="I23" s="63"/>
      <c r="J23" s="63"/>
      <c r="K23" s="63"/>
      <c r="L23" s="63"/>
      <c r="N23" s="47"/>
      <c r="T23" s="6"/>
      <c r="U23" s="6"/>
      <c r="V23" s="6"/>
      <c r="W23" s="6"/>
      <c r="X23" s="6"/>
      <c r="Y23" s="6"/>
      <c r="Z23" s="6"/>
      <c r="AA23" s="6"/>
      <c r="AB23" s="6"/>
      <c r="AC23" s="8"/>
    </row>
    <row r="24" spans="1:117" ht="17.100000000000001" customHeight="1">
      <c r="A24" s="111" t="s">
        <v>63</v>
      </c>
      <c r="B24" s="112"/>
      <c r="C24" s="113"/>
      <c r="D24" s="150" t="s">
        <v>64</v>
      </c>
      <c r="E24" s="151"/>
      <c r="F24" s="151"/>
      <c r="G24" s="151"/>
      <c r="H24" s="151"/>
      <c r="I24" s="151"/>
      <c r="J24" s="151"/>
      <c r="K24" s="151"/>
      <c r="L24" s="152"/>
      <c r="M24" s="111" t="s">
        <v>139</v>
      </c>
      <c r="N24" s="112"/>
      <c r="O24" s="112"/>
      <c r="P24" s="112"/>
      <c r="Q24" s="112"/>
      <c r="R24" s="112"/>
      <c r="S24" s="113"/>
      <c r="T24" s="104">
        <v>119.14</v>
      </c>
      <c r="U24" s="105"/>
      <c r="V24" s="105"/>
      <c r="W24" s="105"/>
      <c r="X24" s="105"/>
      <c r="Y24" s="105"/>
      <c r="Z24" s="105"/>
      <c r="AA24" s="105"/>
      <c r="AB24" s="105"/>
      <c r="AC24" s="106"/>
      <c r="AD24" s="46"/>
    </row>
    <row r="25" spans="1:117" ht="11.1" customHeight="1">
      <c r="A25" s="177" t="s">
        <v>248</v>
      </c>
      <c r="B25" s="112"/>
      <c r="C25" s="113"/>
      <c r="D25" s="150" t="s">
        <v>65</v>
      </c>
      <c r="E25" s="151"/>
      <c r="F25" s="151"/>
      <c r="G25" s="151"/>
      <c r="H25" s="151"/>
      <c r="I25" s="151"/>
      <c r="J25" s="151"/>
      <c r="K25" s="151"/>
      <c r="L25" s="152"/>
      <c r="M25" s="111" t="s">
        <v>138</v>
      </c>
      <c r="N25" s="112"/>
      <c r="O25" s="112"/>
      <c r="P25" s="112"/>
      <c r="Q25" s="112"/>
      <c r="R25" s="112"/>
      <c r="S25" s="113"/>
      <c r="T25" s="104">
        <v>119.14</v>
      </c>
      <c r="U25" s="105"/>
      <c r="V25" s="105"/>
      <c r="W25" s="105"/>
      <c r="X25" s="105"/>
      <c r="Y25" s="105"/>
      <c r="Z25" s="105"/>
      <c r="AA25" s="105"/>
      <c r="AB25" s="105"/>
      <c r="AC25" s="106"/>
      <c r="AD25" s="46"/>
    </row>
    <row r="26" spans="1:117" ht="11.1" customHeight="1">
      <c r="A26" s="9" t="s">
        <v>66</v>
      </c>
      <c r="D26" s="63"/>
      <c r="E26" s="63"/>
      <c r="F26" s="63"/>
      <c r="G26" s="63"/>
      <c r="H26" s="63"/>
      <c r="I26" s="63"/>
      <c r="J26" s="63"/>
      <c r="K26" s="63"/>
      <c r="L26" s="63"/>
      <c r="T26" s="6"/>
      <c r="U26" s="6"/>
      <c r="V26" s="6"/>
      <c r="W26" s="6"/>
      <c r="X26" s="6"/>
      <c r="Y26" s="6"/>
      <c r="Z26" s="6"/>
      <c r="AA26" s="6"/>
      <c r="AB26" s="6"/>
      <c r="AC26" s="8"/>
    </row>
    <row r="27" spans="1:117" ht="17.100000000000001" customHeight="1">
      <c r="A27" s="111" t="s">
        <v>67</v>
      </c>
      <c r="B27" s="112"/>
      <c r="C27" s="113"/>
      <c r="D27" s="150" t="s">
        <v>68</v>
      </c>
      <c r="E27" s="151"/>
      <c r="F27" s="151"/>
      <c r="G27" s="151"/>
      <c r="H27" s="151"/>
      <c r="I27" s="151"/>
      <c r="J27" s="151"/>
      <c r="K27" s="151"/>
      <c r="L27" s="152"/>
      <c r="M27" s="111" t="s">
        <v>139</v>
      </c>
      <c r="N27" s="112"/>
      <c r="O27" s="112"/>
      <c r="P27" s="112"/>
      <c r="Q27" s="112"/>
      <c r="R27" s="112"/>
      <c r="S27" s="113"/>
      <c r="T27" s="104">
        <v>236.25</v>
      </c>
      <c r="U27" s="105"/>
      <c r="V27" s="105"/>
      <c r="W27" s="105"/>
      <c r="X27" s="105"/>
      <c r="Y27" s="105"/>
      <c r="Z27" s="105"/>
      <c r="AA27" s="105"/>
      <c r="AB27" s="105"/>
      <c r="AC27" s="106"/>
      <c r="AD27" s="46"/>
    </row>
    <row r="28" spans="1:117" ht="11.1" customHeight="1">
      <c r="A28" s="111" t="s">
        <v>69</v>
      </c>
      <c r="B28" s="112"/>
      <c r="C28" s="113"/>
      <c r="D28" s="150" t="s">
        <v>70</v>
      </c>
      <c r="E28" s="151"/>
      <c r="F28" s="151"/>
      <c r="G28" s="151"/>
      <c r="H28" s="151"/>
      <c r="I28" s="151"/>
      <c r="J28" s="151"/>
      <c r="K28" s="151"/>
      <c r="L28" s="152"/>
      <c r="M28" s="111" t="s">
        <v>138</v>
      </c>
      <c r="N28" s="112"/>
      <c r="O28" s="112"/>
      <c r="P28" s="112"/>
      <c r="Q28" s="112"/>
      <c r="R28" s="112"/>
      <c r="S28" s="113"/>
      <c r="T28" s="104">
        <v>236.33</v>
      </c>
      <c r="U28" s="105"/>
      <c r="V28" s="105"/>
      <c r="W28" s="105"/>
      <c r="X28" s="105"/>
      <c r="Y28" s="105"/>
      <c r="Z28" s="105"/>
      <c r="AA28" s="105"/>
      <c r="AB28" s="105"/>
      <c r="AC28" s="106"/>
      <c r="AD28" s="46"/>
    </row>
    <row r="29" spans="1:117" ht="11.1" customHeight="1">
      <c r="A29" s="9" t="s">
        <v>71</v>
      </c>
      <c r="D29" s="63"/>
      <c r="E29" s="63"/>
      <c r="F29" s="63"/>
      <c r="G29" s="63"/>
      <c r="H29" s="63"/>
      <c r="I29" s="63"/>
      <c r="J29" s="63"/>
      <c r="K29" s="63"/>
      <c r="L29" s="63"/>
      <c r="T29" s="6"/>
      <c r="U29" s="6"/>
      <c r="V29" s="6"/>
      <c r="W29" s="6"/>
      <c r="X29" s="6"/>
      <c r="Y29" s="6"/>
      <c r="Z29" s="6"/>
      <c r="AA29" s="6"/>
      <c r="AB29" s="6"/>
      <c r="AC29" s="8"/>
    </row>
    <row r="30" spans="1:117" ht="17.100000000000001" customHeight="1">
      <c r="A30" s="111" t="s">
        <v>72</v>
      </c>
      <c r="B30" s="112"/>
      <c r="C30" s="113"/>
      <c r="D30" s="150" t="s">
        <v>73</v>
      </c>
      <c r="E30" s="151"/>
      <c r="F30" s="151"/>
      <c r="G30" s="151"/>
      <c r="H30" s="151"/>
      <c r="I30" s="151"/>
      <c r="J30" s="151"/>
      <c r="K30" s="151"/>
      <c r="L30" s="152"/>
      <c r="M30" s="111" t="s">
        <v>138</v>
      </c>
      <c r="N30" s="112"/>
      <c r="O30" s="112"/>
      <c r="P30" s="112"/>
      <c r="Q30" s="112"/>
      <c r="R30" s="112"/>
      <c r="S30" s="113"/>
      <c r="T30" s="104">
        <v>266.12</v>
      </c>
      <c r="U30" s="105"/>
      <c r="V30" s="105"/>
      <c r="W30" s="105"/>
      <c r="X30" s="105"/>
      <c r="Y30" s="105"/>
      <c r="Z30" s="105"/>
      <c r="AA30" s="105"/>
      <c r="AB30" s="105"/>
      <c r="AC30" s="106"/>
      <c r="AD30" s="15"/>
    </row>
    <row r="31" spans="1:117" ht="11.1" customHeight="1">
      <c r="A31" s="9" t="s">
        <v>74</v>
      </c>
      <c r="D31" s="63"/>
      <c r="E31" s="63"/>
      <c r="F31" s="63"/>
      <c r="G31" s="63"/>
      <c r="H31" s="63"/>
      <c r="I31" s="63"/>
      <c r="J31" s="63"/>
      <c r="K31" s="63"/>
      <c r="L31" s="63"/>
      <c r="T31" s="6"/>
      <c r="U31" s="6"/>
      <c r="V31" s="6"/>
      <c r="W31" s="6"/>
      <c r="X31" s="6"/>
      <c r="Y31" s="6"/>
      <c r="Z31" s="6"/>
      <c r="AA31" s="6"/>
      <c r="AB31" s="6"/>
      <c r="AC31" s="8"/>
    </row>
    <row r="32" spans="1:117" ht="17.100000000000001" customHeight="1">
      <c r="A32" s="181" t="s">
        <v>245</v>
      </c>
      <c r="B32" s="182"/>
      <c r="C32" s="183"/>
      <c r="D32" s="156" t="s">
        <v>247</v>
      </c>
      <c r="E32" s="157"/>
      <c r="F32" s="157"/>
      <c r="G32" s="157"/>
      <c r="H32" s="157"/>
      <c r="I32" s="157"/>
      <c r="J32" s="157"/>
      <c r="K32" s="63"/>
      <c r="L32" s="63"/>
      <c r="M32" s="111" t="s">
        <v>246</v>
      </c>
      <c r="N32" s="112"/>
      <c r="O32" s="112"/>
      <c r="P32" s="112"/>
      <c r="Q32" s="112"/>
      <c r="R32" s="47"/>
      <c r="S32" s="47"/>
      <c r="T32" s="104">
        <v>371.67</v>
      </c>
      <c r="U32" s="105"/>
      <c r="V32" s="105"/>
      <c r="W32" s="105"/>
      <c r="X32" s="105"/>
      <c r="Y32" s="105"/>
      <c r="Z32" s="105"/>
      <c r="AA32" s="105"/>
      <c r="AB32" s="105"/>
      <c r="AC32" s="106"/>
      <c r="AD32" s="46"/>
    </row>
    <row r="33" spans="1:118" ht="17.25" customHeight="1">
      <c r="A33" s="9" t="s">
        <v>75</v>
      </c>
      <c r="D33" s="63"/>
      <c r="E33" s="63"/>
      <c r="F33" s="63"/>
      <c r="G33" s="63"/>
      <c r="H33" s="63"/>
      <c r="I33" s="63"/>
      <c r="J33" s="63"/>
      <c r="K33" s="63"/>
      <c r="L33" s="63"/>
      <c r="T33" s="6"/>
      <c r="U33" s="6"/>
      <c r="V33" s="6"/>
      <c r="W33" s="6"/>
      <c r="X33" s="6"/>
      <c r="Y33" s="6"/>
      <c r="Z33" s="6"/>
      <c r="AA33" s="6"/>
      <c r="AB33" s="6"/>
      <c r="AC33" s="8"/>
    </row>
    <row r="34" spans="1:118" ht="11.1" customHeight="1">
      <c r="A34" s="111" t="s">
        <v>76</v>
      </c>
      <c r="B34" s="112"/>
      <c r="C34" s="113"/>
      <c r="D34" s="150" t="s">
        <v>77</v>
      </c>
      <c r="E34" s="151"/>
      <c r="F34" s="151"/>
      <c r="G34" s="151"/>
      <c r="H34" s="151"/>
      <c r="I34" s="151"/>
      <c r="J34" s="151"/>
      <c r="K34" s="151"/>
      <c r="L34" s="152"/>
      <c r="M34" s="111" t="s">
        <v>29</v>
      </c>
      <c r="N34" s="112"/>
      <c r="O34" s="112"/>
      <c r="P34" s="112"/>
      <c r="Q34" s="112"/>
      <c r="R34" s="112"/>
      <c r="S34" s="113"/>
      <c r="T34" s="104">
        <v>490.16</v>
      </c>
      <c r="U34" s="105"/>
      <c r="V34" s="105"/>
      <c r="W34" s="105"/>
      <c r="X34" s="105"/>
      <c r="Y34" s="105"/>
      <c r="Z34" s="105"/>
      <c r="AA34" s="105"/>
      <c r="AB34" s="105"/>
      <c r="AC34" s="106"/>
      <c r="AD34" s="46"/>
    </row>
    <row r="35" spans="1:118" ht="11.1" customHeight="1">
      <c r="A35" s="111" t="s">
        <v>78</v>
      </c>
      <c r="B35" s="112"/>
      <c r="C35" s="113"/>
      <c r="D35" s="150" t="s">
        <v>79</v>
      </c>
      <c r="E35" s="151"/>
      <c r="F35" s="151"/>
      <c r="G35" s="151"/>
      <c r="H35" s="151"/>
      <c r="I35" s="151"/>
      <c r="J35" s="151"/>
      <c r="K35" s="151"/>
      <c r="L35" s="152"/>
      <c r="M35" s="111" t="s">
        <v>29</v>
      </c>
      <c r="N35" s="112"/>
      <c r="O35" s="112"/>
      <c r="P35" s="112"/>
      <c r="Q35" s="112"/>
      <c r="R35" s="112"/>
      <c r="S35" s="113"/>
      <c r="T35" s="104">
        <v>537.41999999999996</v>
      </c>
      <c r="U35" s="105"/>
      <c r="V35" s="105"/>
      <c r="W35" s="105"/>
      <c r="X35" s="105"/>
      <c r="Y35" s="105"/>
      <c r="Z35" s="105"/>
      <c r="AA35" s="105"/>
      <c r="AB35" s="105"/>
      <c r="AC35" s="106"/>
      <c r="AD35" s="46"/>
    </row>
    <row r="36" spans="1:118" ht="11.1" customHeight="1">
      <c r="A36" s="111" t="s">
        <v>80</v>
      </c>
      <c r="B36" s="112"/>
      <c r="C36" s="113"/>
      <c r="D36" s="150" t="s">
        <v>81</v>
      </c>
      <c r="E36" s="151"/>
      <c r="F36" s="151"/>
      <c r="G36" s="151"/>
      <c r="H36" s="151"/>
      <c r="I36" s="151"/>
      <c r="J36" s="151"/>
      <c r="K36" s="151"/>
      <c r="L36" s="152"/>
      <c r="M36" s="111" t="s">
        <v>29</v>
      </c>
      <c r="N36" s="112"/>
      <c r="O36" s="112"/>
      <c r="P36" s="112"/>
      <c r="Q36" s="112"/>
      <c r="R36" s="112"/>
      <c r="S36" s="113"/>
      <c r="T36" s="104">
        <v>602.83000000000004</v>
      </c>
      <c r="U36" s="105"/>
      <c r="V36" s="105"/>
      <c r="W36" s="105"/>
      <c r="X36" s="105"/>
      <c r="Y36" s="105"/>
      <c r="Z36" s="105"/>
      <c r="AA36" s="105"/>
      <c r="AB36" s="105"/>
      <c r="AC36" s="106"/>
      <c r="AD36" s="46"/>
    </row>
    <row r="37" spans="1:118" ht="11.1" customHeight="1">
      <c r="A37" s="107" t="s">
        <v>249</v>
      </c>
      <c r="B37" s="108"/>
      <c r="C37" s="115"/>
      <c r="D37" s="156" t="s">
        <v>250</v>
      </c>
      <c r="E37" s="157"/>
      <c r="F37" s="157"/>
      <c r="G37" s="157"/>
      <c r="H37" s="157"/>
      <c r="I37" s="157"/>
      <c r="J37" s="157"/>
      <c r="K37" s="61"/>
      <c r="L37" s="62"/>
      <c r="M37" s="111" t="s">
        <v>29</v>
      </c>
      <c r="N37" s="112"/>
      <c r="O37" s="112"/>
      <c r="P37" s="112"/>
      <c r="Q37" s="112"/>
      <c r="R37" s="112"/>
      <c r="S37" s="113"/>
      <c r="T37" s="104">
        <v>452.6</v>
      </c>
      <c r="U37" s="105"/>
      <c r="V37" s="105"/>
      <c r="W37" s="105"/>
      <c r="X37" s="105"/>
      <c r="Y37" s="105"/>
      <c r="Z37" s="105"/>
      <c r="AA37" s="105"/>
      <c r="AB37" s="105"/>
      <c r="AC37" s="106"/>
      <c r="AD37" s="53"/>
    </row>
    <row r="38" spans="1:118" ht="17.100000000000001" customHeight="1">
      <c r="A38" s="107" t="s">
        <v>251</v>
      </c>
      <c r="B38" s="108"/>
      <c r="C38" s="115"/>
      <c r="D38" s="156" t="s">
        <v>252</v>
      </c>
      <c r="E38" s="157"/>
      <c r="F38" s="157"/>
      <c r="G38" s="157"/>
      <c r="H38" s="157"/>
      <c r="I38" s="157"/>
      <c r="J38" s="157"/>
      <c r="K38" s="61"/>
      <c r="L38" s="62"/>
      <c r="M38" s="111" t="s">
        <v>29</v>
      </c>
      <c r="N38" s="112"/>
      <c r="O38" s="112"/>
      <c r="P38" s="112"/>
      <c r="Q38" s="112"/>
      <c r="R38" s="112"/>
      <c r="S38" s="113"/>
      <c r="T38" s="104">
        <v>433.18</v>
      </c>
      <c r="U38" s="105"/>
      <c r="V38" s="105"/>
      <c r="W38" s="105"/>
      <c r="X38" s="105"/>
      <c r="Y38" s="105"/>
      <c r="Z38" s="105"/>
      <c r="AA38" s="105"/>
      <c r="AB38" s="105"/>
      <c r="AC38" s="106"/>
      <c r="AD38" s="53"/>
    </row>
    <row r="39" spans="1:118" ht="11.1" customHeight="1">
      <c r="A39" s="111" t="s">
        <v>82</v>
      </c>
      <c r="B39" s="112"/>
      <c r="C39" s="113"/>
      <c r="D39" s="150" t="s">
        <v>83</v>
      </c>
      <c r="E39" s="151"/>
      <c r="F39" s="151"/>
      <c r="G39" s="151"/>
      <c r="H39" s="151"/>
      <c r="I39" s="151"/>
      <c r="J39" s="151"/>
      <c r="K39" s="151"/>
      <c r="L39" s="152"/>
      <c r="M39" s="111" t="s">
        <v>29</v>
      </c>
      <c r="N39" s="112"/>
      <c r="O39" s="112"/>
      <c r="P39" s="112"/>
      <c r="Q39" s="112"/>
      <c r="R39" s="112"/>
      <c r="S39" s="113"/>
      <c r="T39" s="104">
        <v>597.64</v>
      </c>
      <c r="U39" s="105"/>
      <c r="V39" s="105"/>
      <c r="W39" s="105"/>
      <c r="X39" s="105"/>
      <c r="Y39" s="105"/>
      <c r="Z39" s="105"/>
      <c r="AA39" s="105"/>
      <c r="AB39" s="105"/>
      <c r="AC39" s="106"/>
      <c r="AD39" s="46"/>
    </row>
    <row r="40" spans="1:118" ht="11.1" customHeight="1">
      <c r="A40" s="111" t="s">
        <v>84</v>
      </c>
      <c r="B40" s="112"/>
      <c r="C40" s="113"/>
      <c r="D40" s="150" t="s">
        <v>85</v>
      </c>
      <c r="E40" s="151"/>
      <c r="F40" s="151"/>
      <c r="G40" s="151"/>
      <c r="H40" s="151"/>
      <c r="I40" s="151"/>
      <c r="J40" s="151"/>
      <c r="K40" s="151"/>
      <c r="L40" s="152"/>
      <c r="M40" s="111" t="s">
        <v>29</v>
      </c>
      <c r="N40" s="112"/>
      <c r="O40" s="112"/>
      <c r="P40" s="112"/>
      <c r="Q40" s="112"/>
      <c r="R40" s="112"/>
      <c r="S40" s="113"/>
      <c r="T40" s="104">
        <v>664.99</v>
      </c>
      <c r="U40" s="105"/>
      <c r="V40" s="105"/>
      <c r="W40" s="105"/>
      <c r="X40" s="105"/>
      <c r="Y40" s="105"/>
      <c r="Z40" s="105"/>
      <c r="AA40" s="105"/>
      <c r="AB40" s="105"/>
      <c r="AC40" s="106"/>
      <c r="AD40" s="46"/>
    </row>
    <row r="41" spans="1:118" ht="11.1" customHeight="1">
      <c r="A41" s="107" t="s">
        <v>253</v>
      </c>
      <c r="B41" s="108"/>
      <c r="C41" s="115"/>
      <c r="D41" s="156" t="s">
        <v>254</v>
      </c>
      <c r="E41" s="157"/>
      <c r="F41" s="157"/>
      <c r="G41" s="157"/>
      <c r="H41" s="157"/>
      <c r="I41" s="157"/>
      <c r="J41" s="157"/>
      <c r="K41" s="61"/>
      <c r="L41" s="62"/>
      <c r="M41" s="111" t="s">
        <v>29</v>
      </c>
      <c r="N41" s="112"/>
      <c r="O41" s="112"/>
      <c r="P41" s="112"/>
      <c r="Q41" s="112"/>
      <c r="R41" s="112"/>
      <c r="S41" s="113"/>
      <c r="T41" s="104">
        <v>839.37</v>
      </c>
      <c r="U41" s="105"/>
      <c r="V41" s="105"/>
      <c r="W41" s="105"/>
      <c r="X41" s="105"/>
      <c r="Y41" s="105"/>
      <c r="Z41" s="105"/>
      <c r="AA41" s="105"/>
      <c r="AB41" s="105"/>
      <c r="AC41" s="106"/>
      <c r="AD41" s="46"/>
    </row>
    <row r="42" spans="1:118" ht="11.1" customHeight="1">
      <c r="A42" s="111" t="s">
        <v>86</v>
      </c>
      <c r="B42" s="112"/>
      <c r="C42" s="113"/>
      <c r="D42" s="150" t="s">
        <v>87</v>
      </c>
      <c r="E42" s="151"/>
      <c r="F42" s="151"/>
      <c r="G42" s="151"/>
      <c r="H42" s="151"/>
      <c r="I42" s="151"/>
      <c r="J42" s="151"/>
      <c r="K42" s="151"/>
      <c r="L42" s="152"/>
      <c r="M42" s="111" t="s">
        <v>29</v>
      </c>
      <c r="N42" s="112"/>
      <c r="O42" s="112"/>
      <c r="P42" s="112"/>
      <c r="Q42" s="112"/>
      <c r="R42" s="112"/>
      <c r="S42" s="113"/>
      <c r="T42" s="104">
        <v>782.83</v>
      </c>
      <c r="U42" s="105"/>
      <c r="V42" s="105"/>
      <c r="W42" s="105"/>
      <c r="X42" s="105"/>
      <c r="Y42" s="105"/>
      <c r="Z42" s="105"/>
      <c r="AA42" s="105"/>
      <c r="AB42" s="105"/>
      <c r="AC42" s="106"/>
      <c r="AD42" s="46"/>
    </row>
    <row r="43" spans="1:118" ht="18" customHeight="1">
      <c r="A43" s="9" t="s">
        <v>88</v>
      </c>
      <c r="D43" s="63"/>
      <c r="E43" s="63"/>
      <c r="F43" s="63"/>
      <c r="G43" s="63"/>
      <c r="H43" s="63"/>
      <c r="I43" s="63"/>
      <c r="J43" s="63"/>
      <c r="K43" s="63"/>
      <c r="L43" s="63"/>
      <c r="T43" s="6"/>
      <c r="U43" s="6"/>
      <c r="V43" s="6"/>
      <c r="W43" s="6"/>
      <c r="X43" s="6"/>
      <c r="Y43" s="6"/>
      <c r="Z43" s="6"/>
      <c r="AA43" s="6"/>
      <c r="AB43" s="6"/>
      <c r="AC43" s="8"/>
    </row>
    <row r="44" spans="1:118" s="71" customFormat="1" ht="11.1" customHeight="1">
      <c r="A44" s="158" t="s">
        <v>89</v>
      </c>
      <c r="B44" s="126"/>
      <c r="C44" s="127"/>
      <c r="D44" s="149" t="s">
        <v>90</v>
      </c>
      <c r="E44" s="146"/>
      <c r="F44" s="146"/>
      <c r="G44" s="146"/>
      <c r="H44" s="146"/>
      <c r="I44" s="146"/>
      <c r="J44" s="146"/>
      <c r="K44" s="146"/>
      <c r="L44" s="147"/>
      <c r="M44" s="158" t="s">
        <v>30</v>
      </c>
      <c r="N44" s="126"/>
      <c r="O44" s="126"/>
      <c r="P44" s="126"/>
      <c r="Q44" s="126"/>
      <c r="R44" s="126"/>
      <c r="S44" s="127"/>
      <c r="T44" s="133" t="s">
        <v>151</v>
      </c>
      <c r="U44" s="134"/>
      <c r="V44" s="134"/>
      <c r="W44" s="134"/>
      <c r="X44" s="134"/>
      <c r="Y44" s="134"/>
      <c r="Z44" s="134"/>
      <c r="AA44" s="134"/>
      <c r="AB44" s="134"/>
      <c r="AC44" s="135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100000000000001" customHeight="1">
      <c r="A45" s="111" t="s">
        <v>91</v>
      </c>
      <c r="B45" s="112"/>
      <c r="C45" s="113"/>
      <c r="D45" s="150" t="s">
        <v>92</v>
      </c>
      <c r="E45" s="151"/>
      <c r="F45" s="151"/>
      <c r="G45" s="151"/>
      <c r="H45" s="151"/>
      <c r="I45" s="151"/>
      <c r="J45" s="151"/>
      <c r="K45" s="151"/>
      <c r="L45" s="152"/>
      <c r="M45" s="111" t="s">
        <v>30</v>
      </c>
      <c r="N45" s="112"/>
      <c r="O45" s="112"/>
      <c r="P45" s="112"/>
      <c r="Q45" s="112"/>
      <c r="R45" s="112"/>
      <c r="S45" s="113"/>
      <c r="T45" s="104">
        <v>700.43</v>
      </c>
      <c r="U45" s="105"/>
      <c r="V45" s="105"/>
      <c r="W45" s="105"/>
      <c r="X45" s="105"/>
      <c r="Y45" s="105"/>
      <c r="Z45" s="105"/>
      <c r="AA45" s="105"/>
      <c r="AB45" s="105"/>
      <c r="AC45" s="106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</row>
    <row r="46" spans="1:118" ht="11.1" customHeight="1">
      <c r="A46" s="177" t="s">
        <v>1037</v>
      </c>
      <c r="B46" s="112"/>
      <c r="C46" s="113"/>
      <c r="D46" s="150" t="s">
        <v>93</v>
      </c>
      <c r="E46" s="151"/>
      <c r="F46" s="151"/>
      <c r="G46" s="151"/>
      <c r="H46" s="151"/>
      <c r="I46" s="151"/>
      <c r="J46" s="151"/>
      <c r="K46" s="151"/>
      <c r="L46" s="152"/>
      <c r="M46" s="111" t="s">
        <v>30</v>
      </c>
      <c r="N46" s="112"/>
      <c r="O46" s="112"/>
      <c r="P46" s="112"/>
      <c r="Q46" s="112"/>
      <c r="R46" s="112"/>
      <c r="S46" s="113"/>
      <c r="T46" s="104">
        <v>752.95</v>
      </c>
      <c r="U46" s="105"/>
      <c r="V46" s="105"/>
      <c r="W46" s="105"/>
      <c r="X46" s="105"/>
      <c r="Y46" s="105"/>
      <c r="Z46" s="105"/>
      <c r="AA46" s="105"/>
      <c r="AB46" s="105"/>
      <c r="AC46" s="106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</row>
    <row r="47" spans="1:118" ht="11.1" customHeight="1">
      <c r="A47" s="111" t="s">
        <v>94</v>
      </c>
      <c r="B47" s="112"/>
      <c r="C47" s="113"/>
      <c r="D47" s="150" t="s">
        <v>95</v>
      </c>
      <c r="E47" s="151"/>
      <c r="F47" s="151"/>
      <c r="G47" s="151"/>
      <c r="H47" s="151"/>
      <c r="I47" s="151"/>
      <c r="J47" s="151"/>
      <c r="K47" s="151"/>
      <c r="L47" s="152"/>
      <c r="M47" s="111" t="s">
        <v>30</v>
      </c>
      <c r="N47" s="112"/>
      <c r="O47" s="112"/>
      <c r="P47" s="112"/>
      <c r="Q47" s="112"/>
      <c r="R47" s="112"/>
      <c r="S47" s="113"/>
      <c r="T47" s="104">
        <v>797.72</v>
      </c>
      <c r="U47" s="105"/>
      <c r="V47" s="105"/>
      <c r="W47" s="105"/>
      <c r="X47" s="105"/>
      <c r="Y47" s="105"/>
      <c r="Z47" s="105"/>
      <c r="AA47" s="105"/>
      <c r="AB47" s="105"/>
      <c r="AC47" s="106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</row>
    <row r="48" spans="1:118" ht="11.1" customHeight="1">
      <c r="A48" s="111" t="s">
        <v>96</v>
      </c>
      <c r="B48" s="112"/>
      <c r="C48" s="113"/>
      <c r="D48" s="150" t="s">
        <v>97</v>
      </c>
      <c r="E48" s="151"/>
      <c r="F48" s="151"/>
      <c r="G48" s="151"/>
      <c r="H48" s="151"/>
      <c r="I48" s="151"/>
      <c r="J48" s="151"/>
      <c r="K48" s="151"/>
      <c r="L48" s="152"/>
      <c r="M48" s="111" t="s">
        <v>30</v>
      </c>
      <c r="N48" s="112"/>
      <c r="O48" s="112"/>
      <c r="P48" s="112"/>
      <c r="Q48" s="112"/>
      <c r="R48" s="112"/>
      <c r="S48" s="113"/>
      <c r="T48" s="104">
        <v>841.75</v>
      </c>
      <c r="U48" s="105"/>
      <c r="V48" s="105"/>
      <c r="W48" s="105"/>
      <c r="X48" s="105"/>
      <c r="Y48" s="105"/>
      <c r="Z48" s="105"/>
      <c r="AA48" s="105"/>
      <c r="AB48" s="105"/>
      <c r="AC48" s="106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</row>
    <row r="49" spans="1:118" ht="11.1" customHeight="1">
      <c r="A49" s="111" t="s">
        <v>98</v>
      </c>
      <c r="B49" s="112"/>
      <c r="C49" s="113"/>
      <c r="D49" s="150" t="s">
        <v>99</v>
      </c>
      <c r="E49" s="151"/>
      <c r="F49" s="151"/>
      <c r="G49" s="151"/>
      <c r="H49" s="151"/>
      <c r="I49" s="151"/>
      <c r="J49" s="151"/>
      <c r="K49" s="151"/>
      <c r="L49" s="152"/>
      <c r="M49" s="111" t="s">
        <v>30</v>
      </c>
      <c r="N49" s="112"/>
      <c r="O49" s="112"/>
      <c r="P49" s="112"/>
      <c r="Q49" s="112"/>
      <c r="R49" s="112"/>
      <c r="S49" s="113"/>
      <c r="T49" s="104">
        <v>950.53</v>
      </c>
      <c r="U49" s="105"/>
      <c r="V49" s="105"/>
      <c r="W49" s="105"/>
      <c r="X49" s="105"/>
      <c r="Y49" s="105"/>
      <c r="Z49" s="105"/>
      <c r="AA49" s="105"/>
      <c r="AB49" s="105"/>
      <c r="AC49" s="106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</row>
    <row r="50" spans="1:118" ht="17.100000000000001" customHeight="1">
      <c r="A50" s="9" t="s">
        <v>100</v>
      </c>
      <c r="D50" s="63"/>
      <c r="E50" s="63"/>
      <c r="F50" s="63"/>
      <c r="G50" s="63"/>
      <c r="H50" s="63"/>
      <c r="I50" s="63"/>
      <c r="J50" s="63"/>
      <c r="K50" s="63"/>
      <c r="L50" s="63"/>
      <c r="T50" s="6"/>
      <c r="U50" s="6"/>
      <c r="V50" s="6"/>
      <c r="W50" s="6"/>
      <c r="X50" s="6"/>
      <c r="Y50" s="6"/>
      <c r="Z50" s="6"/>
      <c r="AA50" s="6"/>
      <c r="AB50" s="6"/>
      <c r="AC50" s="8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</row>
    <row r="51" spans="1:118" s="71" customFormat="1" ht="11.1" customHeight="1">
      <c r="A51" s="158" t="s">
        <v>101</v>
      </c>
      <c r="B51" s="126"/>
      <c r="C51" s="127"/>
      <c r="D51" s="149" t="s">
        <v>102</v>
      </c>
      <c r="E51" s="146"/>
      <c r="F51" s="146"/>
      <c r="G51" s="146"/>
      <c r="H51" s="146"/>
      <c r="I51" s="146"/>
      <c r="J51" s="146"/>
      <c r="K51" s="146"/>
      <c r="L51" s="147"/>
      <c r="M51" s="158" t="s">
        <v>31</v>
      </c>
      <c r="N51" s="126"/>
      <c r="O51" s="126"/>
      <c r="P51" s="126"/>
      <c r="Q51" s="126"/>
      <c r="R51" s="126"/>
      <c r="S51" s="127"/>
      <c r="T51" s="133" t="s">
        <v>151</v>
      </c>
      <c r="U51" s="134"/>
      <c r="V51" s="134"/>
      <c r="W51" s="134"/>
      <c r="X51" s="134"/>
      <c r="Y51" s="134"/>
      <c r="Z51" s="134"/>
      <c r="AA51" s="134"/>
      <c r="AB51" s="134"/>
      <c r="AC51" s="135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</row>
    <row r="52" spans="1:118" ht="11.1" customHeight="1">
      <c r="A52" s="111" t="s">
        <v>103</v>
      </c>
      <c r="B52" s="112"/>
      <c r="C52" s="113"/>
      <c r="D52" s="150" t="s">
        <v>104</v>
      </c>
      <c r="E52" s="151"/>
      <c r="F52" s="151"/>
      <c r="G52" s="151"/>
      <c r="H52" s="151"/>
      <c r="I52" s="151"/>
      <c r="J52" s="151"/>
      <c r="K52" s="151"/>
      <c r="L52" s="152"/>
      <c r="M52" s="111" t="s">
        <v>31</v>
      </c>
      <c r="N52" s="112"/>
      <c r="O52" s="112"/>
      <c r="P52" s="112"/>
      <c r="Q52" s="112"/>
      <c r="R52" s="112"/>
      <c r="S52" s="113"/>
      <c r="T52" s="104">
        <v>814.56</v>
      </c>
      <c r="U52" s="105"/>
      <c r="V52" s="105"/>
      <c r="W52" s="105"/>
      <c r="X52" s="105"/>
      <c r="Y52" s="105"/>
      <c r="Z52" s="105"/>
      <c r="AA52" s="105"/>
      <c r="AB52" s="105"/>
      <c r="AC52" s="106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</row>
    <row r="53" spans="1:118" ht="11.1" customHeight="1">
      <c r="A53" s="111" t="s">
        <v>105</v>
      </c>
      <c r="B53" s="112"/>
      <c r="C53" s="113"/>
      <c r="D53" s="150" t="s">
        <v>106</v>
      </c>
      <c r="E53" s="151"/>
      <c r="F53" s="151"/>
      <c r="G53" s="151"/>
      <c r="H53" s="151"/>
      <c r="I53" s="151"/>
      <c r="J53" s="151"/>
      <c r="K53" s="151"/>
      <c r="L53" s="152"/>
      <c r="M53" s="111" t="s">
        <v>31</v>
      </c>
      <c r="N53" s="112"/>
      <c r="O53" s="112"/>
      <c r="P53" s="112"/>
      <c r="Q53" s="112"/>
      <c r="R53" s="112"/>
      <c r="S53" s="113"/>
      <c r="T53" s="104">
        <v>859.24</v>
      </c>
      <c r="U53" s="105"/>
      <c r="V53" s="105"/>
      <c r="W53" s="105"/>
      <c r="X53" s="105"/>
      <c r="Y53" s="105"/>
      <c r="Z53" s="105"/>
      <c r="AA53" s="105"/>
      <c r="AB53" s="105"/>
      <c r="AC53" s="106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</row>
    <row r="54" spans="1:118" ht="11.1" customHeight="1">
      <c r="A54" s="111" t="s">
        <v>107</v>
      </c>
      <c r="B54" s="112"/>
      <c r="C54" s="113"/>
      <c r="D54" s="150" t="s">
        <v>108</v>
      </c>
      <c r="E54" s="151"/>
      <c r="F54" s="151"/>
      <c r="G54" s="151"/>
      <c r="H54" s="151"/>
      <c r="I54" s="151"/>
      <c r="J54" s="151"/>
      <c r="K54" s="151"/>
      <c r="L54" s="152"/>
      <c r="M54" s="111" t="s">
        <v>31</v>
      </c>
      <c r="N54" s="112"/>
      <c r="O54" s="112"/>
      <c r="P54" s="112"/>
      <c r="Q54" s="112"/>
      <c r="R54" s="112"/>
      <c r="S54" s="113"/>
      <c r="T54" s="104">
        <v>1127.94</v>
      </c>
      <c r="U54" s="105"/>
      <c r="V54" s="105"/>
      <c r="W54" s="105"/>
      <c r="X54" s="105"/>
      <c r="Y54" s="105"/>
      <c r="Z54" s="105"/>
      <c r="AA54" s="105"/>
      <c r="AB54" s="105"/>
      <c r="AC54" s="106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</row>
    <row r="55" spans="1:118" ht="17.100000000000001" customHeight="1">
      <c r="A55" s="9" t="s">
        <v>109</v>
      </c>
      <c r="D55" s="63"/>
      <c r="E55" s="63"/>
      <c r="F55" s="63"/>
      <c r="G55" s="63"/>
      <c r="H55" s="63"/>
      <c r="I55" s="63"/>
      <c r="J55" s="63"/>
      <c r="K55" s="63"/>
      <c r="L55" s="63"/>
      <c r="T55" s="6"/>
      <c r="U55" s="6"/>
      <c r="V55" s="6"/>
      <c r="W55" s="6"/>
      <c r="X55" s="6"/>
      <c r="Y55" s="6"/>
      <c r="Z55" s="6"/>
      <c r="AA55" s="6"/>
      <c r="AB55" s="6"/>
      <c r="AC55" s="8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</row>
    <row r="56" spans="1:118" ht="11.1" customHeight="1">
      <c r="A56" s="111" t="s">
        <v>110</v>
      </c>
      <c r="B56" s="112"/>
      <c r="C56" s="113"/>
      <c r="D56" s="150" t="s">
        <v>111</v>
      </c>
      <c r="E56" s="151"/>
      <c r="F56" s="151"/>
      <c r="G56" s="151"/>
      <c r="H56" s="151"/>
      <c r="I56" s="151"/>
      <c r="J56" s="151"/>
      <c r="K56" s="151"/>
      <c r="L56" s="152"/>
      <c r="M56" s="111" t="s">
        <v>32</v>
      </c>
      <c r="N56" s="112"/>
      <c r="O56" s="112"/>
      <c r="P56" s="112"/>
      <c r="Q56" s="112"/>
      <c r="R56" s="112"/>
      <c r="S56" s="113"/>
      <c r="T56" s="104">
        <v>1098.8</v>
      </c>
      <c r="U56" s="105"/>
      <c r="V56" s="105"/>
      <c r="W56" s="105"/>
      <c r="X56" s="105"/>
      <c r="Y56" s="105"/>
      <c r="Z56" s="105"/>
      <c r="AA56" s="105"/>
      <c r="AB56" s="105"/>
      <c r="AC56" s="106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</row>
    <row r="57" spans="1:118" ht="17.100000000000001" customHeight="1">
      <c r="A57" s="177" t="s">
        <v>261</v>
      </c>
      <c r="B57" s="112"/>
      <c r="C57" s="113"/>
      <c r="D57" s="150" t="s">
        <v>112</v>
      </c>
      <c r="E57" s="151"/>
      <c r="F57" s="151"/>
      <c r="G57" s="151"/>
      <c r="H57" s="151"/>
      <c r="I57" s="151"/>
      <c r="J57" s="151"/>
      <c r="K57" s="151"/>
      <c r="L57" s="152"/>
      <c r="M57" s="111" t="s">
        <v>32</v>
      </c>
      <c r="N57" s="112"/>
      <c r="O57" s="112"/>
      <c r="P57" s="112"/>
      <c r="Q57" s="112"/>
      <c r="R57" s="112"/>
      <c r="S57" s="113"/>
      <c r="T57" s="104">
        <v>1187.9000000000001</v>
      </c>
      <c r="U57" s="105"/>
      <c r="V57" s="105"/>
      <c r="W57" s="105"/>
      <c r="X57" s="105"/>
      <c r="Y57" s="105"/>
      <c r="Z57" s="105"/>
      <c r="AA57" s="105"/>
      <c r="AB57" s="105"/>
      <c r="AC57" s="106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</row>
    <row r="58" spans="1:118" ht="17.100000000000001" customHeight="1">
      <c r="A58" s="177" t="s">
        <v>256</v>
      </c>
      <c r="B58" s="112"/>
      <c r="C58" s="113"/>
      <c r="D58" s="150" t="s">
        <v>113</v>
      </c>
      <c r="E58" s="151"/>
      <c r="F58" s="151"/>
      <c r="G58" s="151"/>
      <c r="H58" s="151"/>
      <c r="I58" s="151"/>
      <c r="J58" s="151"/>
      <c r="K58" s="151"/>
      <c r="L58" s="152"/>
      <c r="M58" s="111" t="s">
        <v>32</v>
      </c>
      <c r="N58" s="112"/>
      <c r="O58" s="112"/>
      <c r="P58" s="112"/>
      <c r="Q58" s="112"/>
      <c r="R58" s="112"/>
      <c r="S58" s="113"/>
      <c r="T58" s="104">
        <v>1135.71</v>
      </c>
      <c r="U58" s="105"/>
      <c r="V58" s="105"/>
      <c r="W58" s="105"/>
      <c r="X58" s="105"/>
      <c r="Y58" s="105"/>
      <c r="Z58" s="105"/>
      <c r="AA58" s="105"/>
      <c r="AB58" s="105"/>
      <c r="AC58" s="106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</row>
    <row r="59" spans="1:118" ht="11.1" customHeight="1">
      <c r="A59" s="177" t="s">
        <v>255</v>
      </c>
      <c r="B59" s="112"/>
      <c r="C59" s="113"/>
      <c r="D59" s="150" t="s">
        <v>114</v>
      </c>
      <c r="E59" s="151"/>
      <c r="F59" s="151"/>
      <c r="G59" s="151"/>
      <c r="H59" s="151"/>
      <c r="I59" s="151"/>
      <c r="J59" s="151"/>
      <c r="K59" s="151"/>
      <c r="L59" s="152"/>
      <c r="M59" s="111" t="s">
        <v>32</v>
      </c>
      <c r="N59" s="112"/>
      <c r="O59" s="112"/>
      <c r="P59" s="112"/>
      <c r="Q59" s="112"/>
      <c r="R59" s="112"/>
      <c r="S59" s="113"/>
      <c r="T59" s="104">
        <v>1135.71</v>
      </c>
      <c r="U59" s="105"/>
      <c r="V59" s="105"/>
      <c r="W59" s="105"/>
      <c r="X59" s="105"/>
      <c r="Y59" s="105"/>
      <c r="Z59" s="105"/>
      <c r="AA59" s="105"/>
      <c r="AB59" s="105"/>
      <c r="AC59" s="106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</row>
    <row r="60" spans="1:118" ht="11.1" customHeight="1">
      <c r="A60" s="159" t="s">
        <v>258</v>
      </c>
      <c r="B60" s="159"/>
      <c r="C60" s="159"/>
      <c r="D60" s="160" t="s">
        <v>259</v>
      </c>
      <c r="E60" s="161"/>
      <c r="F60" s="161"/>
      <c r="G60" s="161"/>
      <c r="H60" s="161"/>
      <c r="I60" s="161"/>
      <c r="J60" s="161"/>
      <c r="K60" s="63"/>
      <c r="L60" s="63"/>
      <c r="M60" s="111" t="s">
        <v>32</v>
      </c>
      <c r="N60" s="112"/>
      <c r="O60" s="112"/>
      <c r="P60" s="112"/>
      <c r="Q60" s="112"/>
      <c r="R60" s="112"/>
      <c r="S60" s="112"/>
      <c r="T60" s="104">
        <v>1489.25</v>
      </c>
      <c r="U60" s="105"/>
      <c r="V60" s="105"/>
      <c r="W60" s="105"/>
      <c r="X60" s="105"/>
      <c r="Y60" s="105"/>
      <c r="Z60" s="105"/>
      <c r="AA60" s="105"/>
      <c r="AB60" s="105"/>
      <c r="AC60" s="106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</row>
    <row r="61" spans="1:118" ht="11.1" customHeight="1">
      <c r="A61" s="174" t="s">
        <v>257</v>
      </c>
      <c r="B61" s="174"/>
      <c r="C61" s="174"/>
      <c r="D61" s="175" t="s">
        <v>260</v>
      </c>
      <c r="E61" s="176"/>
      <c r="F61" s="176"/>
      <c r="G61" s="176"/>
      <c r="H61" s="176"/>
      <c r="I61" s="176"/>
      <c r="J61" s="176"/>
      <c r="K61" s="68"/>
      <c r="L61" s="68"/>
      <c r="M61" s="162" t="s">
        <v>32</v>
      </c>
      <c r="N61" s="163"/>
      <c r="O61" s="163"/>
      <c r="P61" s="163"/>
      <c r="Q61" s="163"/>
      <c r="R61" s="163"/>
      <c r="S61" s="164"/>
      <c r="T61" s="104">
        <v>1489.25</v>
      </c>
      <c r="U61" s="105"/>
      <c r="V61" s="105"/>
      <c r="W61" s="105"/>
      <c r="X61" s="105"/>
      <c r="Y61" s="105"/>
      <c r="Z61" s="105"/>
      <c r="AA61" s="105"/>
      <c r="AB61" s="105"/>
      <c r="AC61" s="106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</row>
    <row r="62" spans="1:118" ht="16.5" customHeight="1">
      <c r="A62" s="9" t="s">
        <v>115</v>
      </c>
      <c r="D62" s="63"/>
      <c r="E62" s="63"/>
      <c r="F62" s="63"/>
      <c r="G62" s="63"/>
      <c r="H62" s="63"/>
      <c r="I62" s="63"/>
      <c r="J62" s="63"/>
      <c r="K62" s="63"/>
      <c r="L62" s="63"/>
      <c r="T62" s="6"/>
      <c r="U62" s="6"/>
      <c r="V62" s="6"/>
      <c r="W62" s="6"/>
      <c r="X62" s="6"/>
      <c r="Y62" s="6"/>
      <c r="Z62" s="6"/>
      <c r="AA62" s="6"/>
      <c r="AB62" s="6"/>
      <c r="AC62" s="8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</row>
    <row r="63" spans="1:118" ht="11.1" customHeight="1">
      <c r="A63" s="177" t="s">
        <v>136</v>
      </c>
      <c r="B63" s="197"/>
      <c r="C63" s="198"/>
      <c r="D63" s="150" t="s">
        <v>116</v>
      </c>
      <c r="E63" s="151"/>
      <c r="F63" s="151"/>
      <c r="G63" s="151"/>
      <c r="H63" s="151"/>
      <c r="I63" s="151"/>
      <c r="J63" s="151"/>
      <c r="K63" s="151"/>
      <c r="L63" s="152"/>
      <c r="M63" s="111" t="s">
        <v>33</v>
      </c>
      <c r="N63" s="112"/>
      <c r="O63" s="112"/>
      <c r="P63" s="112"/>
      <c r="Q63" s="112"/>
      <c r="R63" s="112"/>
      <c r="S63" s="113"/>
      <c r="T63" s="104">
        <v>1410.26</v>
      </c>
      <c r="U63" s="105"/>
      <c r="V63" s="105"/>
      <c r="W63" s="105"/>
      <c r="X63" s="105"/>
      <c r="Y63" s="105"/>
      <c r="Z63" s="105"/>
      <c r="AA63" s="105"/>
      <c r="AB63" s="105"/>
      <c r="AC63" s="106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</row>
    <row r="64" spans="1:118" ht="11.1" customHeight="1">
      <c r="A64" s="168" t="s">
        <v>262</v>
      </c>
      <c r="B64" s="168"/>
      <c r="C64" s="169"/>
      <c r="D64" s="172" t="s">
        <v>265</v>
      </c>
      <c r="E64" s="172"/>
      <c r="F64" s="172"/>
      <c r="G64" s="172"/>
      <c r="H64" s="172"/>
      <c r="I64" s="172"/>
      <c r="J64" s="172"/>
      <c r="K64" s="69"/>
      <c r="L64" s="69"/>
      <c r="M64" s="162" t="s">
        <v>33</v>
      </c>
      <c r="N64" s="163"/>
      <c r="O64" s="163"/>
      <c r="P64" s="163"/>
      <c r="Q64" s="163"/>
      <c r="R64" s="163"/>
      <c r="S64" s="164"/>
      <c r="T64" s="104">
        <v>1410.26</v>
      </c>
      <c r="U64" s="105"/>
      <c r="V64" s="105"/>
      <c r="W64" s="105"/>
      <c r="X64" s="105"/>
      <c r="Y64" s="105"/>
      <c r="Z64" s="105"/>
      <c r="AA64" s="105"/>
      <c r="AB64" s="105"/>
      <c r="AC64" s="106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</row>
    <row r="65" spans="1:118" ht="11.1" customHeight="1">
      <c r="A65" s="170" t="s">
        <v>263</v>
      </c>
      <c r="B65" s="170"/>
      <c r="C65" s="171"/>
      <c r="D65" s="173" t="s">
        <v>266</v>
      </c>
      <c r="E65" s="173"/>
      <c r="F65" s="173"/>
      <c r="G65" s="173"/>
      <c r="H65" s="173"/>
      <c r="I65" s="173"/>
      <c r="J65" s="173"/>
      <c r="K65" s="70"/>
      <c r="L65" s="70"/>
      <c r="M65" s="165" t="s">
        <v>33</v>
      </c>
      <c r="N65" s="166"/>
      <c r="O65" s="166"/>
      <c r="P65" s="166"/>
      <c r="Q65" s="166"/>
      <c r="R65" s="166"/>
      <c r="S65" s="167"/>
      <c r="T65" s="104">
        <v>1711.99</v>
      </c>
      <c r="U65" s="105"/>
      <c r="V65" s="105"/>
      <c r="W65" s="105"/>
      <c r="X65" s="105"/>
      <c r="Y65" s="105"/>
      <c r="Z65" s="105"/>
      <c r="AA65" s="105"/>
      <c r="AB65" s="105"/>
      <c r="AC65" s="106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</row>
    <row r="66" spans="1:118" ht="11.1" customHeight="1">
      <c r="A66" s="170" t="s">
        <v>264</v>
      </c>
      <c r="B66" s="170"/>
      <c r="C66" s="171"/>
      <c r="D66" s="173" t="s">
        <v>267</v>
      </c>
      <c r="E66" s="173"/>
      <c r="F66" s="173"/>
      <c r="G66" s="173"/>
      <c r="H66" s="173"/>
      <c r="I66" s="173"/>
      <c r="J66" s="173"/>
      <c r="K66" s="70"/>
      <c r="L66" s="70"/>
      <c r="M66" s="165" t="s">
        <v>33</v>
      </c>
      <c r="N66" s="166"/>
      <c r="O66" s="166"/>
      <c r="P66" s="166"/>
      <c r="Q66" s="166"/>
      <c r="R66" s="166"/>
      <c r="S66" s="167"/>
      <c r="T66" s="104">
        <v>1711.99</v>
      </c>
      <c r="U66" s="105"/>
      <c r="V66" s="105"/>
      <c r="W66" s="105"/>
      <c r="X66" s="105"/>
      <c r="Y66" s="105"/>
      <c r="Z66" s="105"/>
      <c r="AA66" s="105"/>
      <c r="AB66" s="105"/>
      <c r="AC66" s="106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</row>
    <row r="67" spans="1:118" ht="15.75" customHeight="1">
      <c r="A67" s="9" t="s">
        <v>34</v>
      </c>
      <c r="D67" s="63"/>
      <c r="E67" s="63"/>
      <c r="F67" s="63"/>
      <c r="G67" s="63"/>
      <c r="H67" s="63"/>
      <c r="I67" s="63"/>
      <c r="J67" s="63"/>
      <c r="K67" s="63"/>
      <c r="L67" s="63"/>
      <c r="X67" s="6"/>
      <c r="Y67" s="6"/>
      <c r="Z67" s="6"/>
      <c r="AA67" s="6"/>
      <c r="AB67" s="6"/>
      <c r="AC67" s="8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</row>
    <row r="68" spans="1:118" ht="15" customHeight="1">
      <c r="A68" s="9" t="s">
        <v>117</v>
      </c>
      <c r="D68" s="63"/>
      <c r="E68" s="63"/>
      <c r="F68" s="63"/>
      <c r="G68" s="63"/>
      <c r="H68" s="63"/>
      <c r="I68" s="63"/>
      <c r="J68" s="63"/>
      <c r="K68" s="63"/>
      <c r="L68" s="63"/>
      <c r="X68" s="6"/>
      <c r="Y68" s="6"/>
      <c r="Z68" s="6"/>
      <c r="AA68" s="6"/>
      <c r="AB68" s="6"/>
      <c r="AC68" s="8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</row>
    <row r="69" spans="1:118" ht="11.1" customHeight="1">
      <c r="A69" s="107" t="s">
        <v>118</v>
      </c>
      <c r="B69" s="108"/>
      <c r="C69" s="115"/>
      <c r="D69" s="150" t="s">
        <v>119</v>
      </c>
      <c r="E69" s="151"/>
      <c r="F69" s="151"/>
      <c r="G69" s="151"/>
      <c r="H69" s="151"/>
      <c r="I69" s="151"/>
      <c r="J69" s="151"/>
      <c r="K69" s="151"/>
      <c r="L69" s="152"/>
      <c r="M69" s="111" t="s">
        <v>137</v>
      </c>
      <c r="N69" s="112"/>
      <c r="O69" s="112"/>
      <c r="P69" s="112"/>
      <c r="Q69" s="112"/>
      <c r="R69" s="112"/>
      <c r="S69" s="113"/>
      <c r="T69" s="104">
        <v>141.80000000000001</v>
      </c>
      <c r="U69" s="105"/>
      <c r="V69" s="105"/>
      <c r="W69" s="105"/>
      <c r="X69" s="105"/>
      <c r="Y69" s="105"/>
      <c r="Z69" s="105"/>
      <c r="AA69" s="105"/>
      <c r="AB69" s="105"/>
      <c r="AC69" s="106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</row>
    <row r="70" spans="1:118" s="71" customFormat="1" ht="17.100000000000001" customHeight="1">
      <c r="A70" s="122" t="s">
        <v>272</v>
      </c>
      <c r="B70" s="123"/>
      <c r="C70" s="124"/>
      <c r="D70" s="128" t="s">
        <v>300</v>
      </c>
      <c r="E70" s="129"/>
      <c r="F70" s="129"/>
      <c r="G70" s="129"/>
      <c r="H70" s="129"/>
      <c r="I70" s="129"/>
      <c r="J70" s="129"/>
      <c r="K70" s="74"/>
      <c r="L70" s="75"/>
      <c r="M70" s="158" t="s">
        <v>137</v>
      </c>
      <c r="N70" s="126"/>
      <c r="O70" s="126"/>
      <c r="P70" s="126"/>
      <c r="Q70" s="126"/>
      <c r="R70" s="126"/>
      <c r="S70" s="127"/>
      <c r="T70" s="133">
        <v>147.44</v>
      </c>
      <c r="U70" s="134"/>
      <c r="V70" s="134"/>
      <c r="W70" s="134"/>
      <c r="X70" s="134"/>
      <c r="Y70" s="134"/>
      <c r="Z70" s="134"/>
      <c r="AA70" s="134"/>
      <c r="AB70" s="134"/>
      <c r="AC70" s="135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</row>
    <row r="71" spans="1:118" s="71" customFormat="1" ht="11.1" customHeight="1">
      <c r="A71" s="122" t="s">
        <v>268</v>
      </c>
      <c r="B71" s="123"/>
      <c r="C71" s="124"/>
      <c r="D71" s="128" t="s">
        <v>269</v>
      </c>
      <c r="E71" s="129"/>
      <c r="F71" s="129"/>
      <c r="G71" s="129"/>
      <c r="H71" s="129"/>
      <c r="I71" s="129"/>
      <c r="J71" s="129"/>
      <c r="K71" s="74"/>
      <c r="L71" s="75"/>
      <c r="M71" s="158" t="s">
        <v>137</v>
      </c>
      <c r="N71" s="126"/>
      <c r="O71" s="126"/>
      <c r="P71" s="126"/>
      <c r="Q71" s="126"/>
      <c r="R71" s="126"/>
      <c r="S71" s="127"/>
      <c r="T71" s="133"/>
      <c r="U71" s="134"/>
      <c r="V71" s="134"/>
      <c r="W71" s="134"/>
      <c r="X71" s="134"/>
      <c r="Y71" s="134"/>
      <c r="Z71" s="134"/>
      <c r="AA71" s="134"/>
      <c r="AB71" s="134"/>
      <c r="AC71" s="135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</row>
    <row r="72" spans="1:118" s="71" customFormat="1" ht="11.1" customHeight="1">
      <c r="A72" s="122" t="s">
        <v>270</v>
      </c>
      <c r="B72" s="123"/>
      <c r="C72" s="124"/>
      <c r="D72" s="128" t="s">
        <v>271</v>
      </c>
      <c r="E72" s="129"/>
      <c r="F72" s="129"/>
      <c r="G72" s="129"/>
      <c r="H72" s="129"/>
      <c r="I72" s="129"/>
      <c r="J72" s="129"/>
      <c r="K72" s="74"/>
      <c r="L72" s="75"/>
      <c r="M72" s="158" t="s">
        <v>137</v>
      </c>
      <c r="N72" s="126"/>
      <c r="O72" s="126"/>
      <c r="P72" s="126"/>
      <c r="Q72" s="126"/>
      <c r="R72" s="126"/>
      <c r="S72" s="127"/>
      <c r="T72" s="133"/>
      <c r="U72" s="134"/>
      <c r="V72" s="134"/>
      <c r="W72" s="134"/>
      <c r="X72" s="134"/>
      <c r="Y72" s="134"/>
      <c r="Z72" s="134"/>
      <c r="AA72" s="134"/>
      <c r="AB72" s="134"/>
      <c r="AC72" s="135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</row>
    <row r="73" spans="1:118" ht="11.1" customHeight="1">
      <c r="A73" s="122" t="s">
        <v>273</v>
      </c>
      <c r="B73" s="123"/>
      <c r="C73" s="124"/>
      <c r="D73" s="128" t="s">
        <v>301</v>
      </c>
      <c r="E73" s="129"/>
      <c r="F73" s="129"/>
      <c r="G73" s="129"/>
      <c r="H73" s="129"/>
      <c r="I73" s="129"/>
      <c r="J73" s="129"/>
      <c r="K73" s="74"/>
      <c r="L73" s="75"/>
      <c r="M73" s="125" t="s">
        <v>143</v>
      </c>
      <c r="N73" s="126"/>
      <c r="O73" s="126"/>
      <c r="P73" s="126"/>
      <c r="Q73" s="126"/>
      <c r="R73" s="126"/>
      <c r="S73" s="127"/>
      <c r="T73" s="133">
        <v>141.80000000000001</v>
      </c>
      <c r="U73" s="134"/>
      <c r="V73" s="134"/>
      <c r="W73" s="134"/>
      <c r="X73" s="134"/>
      <c r="Y73" s="134"/>
      <c r="Z73" s="134"/>
      <c r="AA73" s="134"/>
      <c r="AB73" s="134"/>
      <c r="AC73" s="135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</row>
    <row r="74" spans="1:118" s="71" customFormat="1" ht="12.75" customHeight="1">
      <c r="A74" s="122" t="s">
        <v>274</v>
      </c>
      <c r="B74" s="123"/>
      <c r="C74" s="124"/>
      <c r="D74" s="128" t="s">
        <v>302</v>
      </c>
      <c r="E74" s="129"/>
      <c r="F74" s="129"/>
      <c r="G74" s="129"/>
      <c r="H74" s="129"/>
      <c r="I74" s="129"/>
      <c r="J74" s="129"/>
      <c r="K74" s="74"/>
      <c r="L74" s="75"/>
      <c r="M74" s="125" t="s">
        <v>143</v>
      </c>
      <c r="N74" s="126"/>
      <c r="O74" s="126"/>
      <c r="P74" s="126"/>
      <c r="Q74" s="126"/>
      <c r="R74" s="126"/>
      <c r="S74" s="127"/>
      <c r="T74" s="133"/>
      <c r="U74" s="134"/>
      <c r="V74" s="134"/>
      <c r="W74" s="134"/>
      <c r="X74" s="134"/>
      <c r="Y74" s="134"/>
      <c r="Z74" s="134"/>
      <c r="AA74" s="134"/>
      <c r="AB74" s="134"/>
      <c r="AC74" s="135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</row>
    <row r="75" spans="1:118" s="71" customFormat="1" ht="12.75" customHeight="1">
      <c r="A75" s="122" t="s">
        <v>275</v>
      </c>
      <c r="B75" s="123"/>
      <c r="C75" s="124"/>
      <c r="D75" s="128" t="s">
        <v>303</v>
      </c>
      <c r="E75" s="129"/>
      <c r="F75" s="129"/>
      <c r="G75" s="129"/>
      <c r="H75" s="129"/>
      <c r="I75" s="129"/>
      <c r="J75" s="129"/>
      <c r="K75" s="74"/>
      <c r="L75" s="75"/>
      <c r="M75" s="125" t="s">
        <v>143</v>
      </c>
      <c r="N75" s="126"/>
      <c r="O75" s="126"/>
      <c r="P75" s="126"/>
      <c r="Q75" s="126"/>
      <c r="R75" s="126"/>
      <c r="S75" s="127"/>
      <c r="T75" s="133"/>
      <c r="U75" s="134"/>
      <c r="V75" s="134"/>
      <c r="W75" s="134"/>
      <c r="X75" s="134"/>
      <c r="Y75" s="134"/>
      <c r="Z75" s="134"/>
      <c r="AA75" s="134"/>
      <c r="AB75" s="134"/>
      <c r="AC75" s="135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</row>
    <row r="76" spans="1:118" s="71" customFormat="1" ht="12.75" customHeight="1">
      <c r="A76" s="122" t="s">
        <v>276</v>
      </c>
      <c r="B76" s="123"/>
      <c r="C76" s="124"/>
      <c r="D76" s="128" t="s">
        <v>304</v>
      </c>
      <c r="E76" s="129"/>
      <c r="F76" s="129"/>
      <c r="G76" s="129"/>
      <c r="H76" s="129"/>
      <c r="I76" s="129"/>
      <c r="J76" s="129"/>
      <c r="K76" s="74"/>
      <c r="L76" s="75"/>
      <c r="M76" s="125" t="s">
        <v>143</v>
      </c>
      <c r="N76" s="126"/>
      <c r="O76" s="126"/>
      <c r="P76" s="126"/>
      <c r="Q76" s="126"/>
      <c r="R76" s="126"/>
      <c r="S76" s="127"/>
      <c r="T76" s="133"/>
      <c r="U76" s="134"/>
      <c r="V76" s="134"/>
      <c r="W76" s="134"/>
      <c r="X76" s="134"/>
      <c r="Y76" s="134"/>
      <c r="Z76" s="134"/>
      <c r="AA76" s="134"/>
      <c r="AB76" s="134"/>
      <c r="AC76" s="135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</row>
    <row r="77" spans="1:118" s="71" customFormat="1" ht="12" customHeight="1">
      <c r="A77" s="148" t="s">
        <v>1032</v>
      </c>
      <c r="B77" s="123"/>
      <c r="C77" s="124"/>
      <c r="D77" s="149" t="s">
        <v>120</v>
      </c>
      <c r="E77" s="146"/>
      <c r="F77" s="146"/>
      <c r="G77" s="146"/>
      <c r="H77" s="146"/>
      <c r="I77" s="146"/>
      <c r="J77" s="146"/>
      <c r="K77" s="146"/>
      <c r="L77" s="147"/>
      <c r="M77" s="125" t="s">
        <v>143</v>
      </c>
      <c r="N77" s="126"/>
      <c r="O77" s="126"/>
      <c r="P77" s="126"/>
      <c r="Q77" s="126"/>
      <c r="R77" s="126"/>
      <c r="S77" s="127"/>
      <c r="T77" s="133"/>
      <c r="U77" s="134"/>
      <c r="V77" s="134"/>
      <c r="W77" s="134"/>
      <c r="X77" s="134"/>
      <c r="Y77" s="134"/>
      <c r="Z77" s="134"/>
      <c r="AA77" s="134"/>
      <c r="AB77" s="134"/>
      <c r="AC77" s="135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</row>
    <row r="78" spans="1:118" s="71" customFormat="1" ht="12.75" customHeight="1">
      <c r="A78" s="122" t="s">
        <v>277</v>
      </c>
      <c r="B78" s="123"/>
      <c r="C78" s="124"/>
      <c r="D78" s="128" t="s">
        <v>305</v>
      </c>
      <c r="E78" s="129"/>
      <c r="F78" s="129"/>
      <c r="G78" s="129"/>
      <c r="H78" s="129"/>
      <c r="I78" s="129"/>
      <c r="J78" s="129"/>
      <c r="K78" s="74"/>
      <c r="L78" s="75"/>
      <c r="M78" s="125" t="s">
        <v>143</v>
      </c>
      <c r="N78" s="126"/>
      <c r="O78" s="126"/>
      <c r="P78" s="126"/>
      <c r="Q78" s="126"/>
      <c r="R78" s="126"/>
      <c r="S78" s="127"/>
      <c r="T78" s="133">
        <v>159.08000000000001</v>
      </c>
      <c r="U78" s="134"/>
      <c r="V78" s="134"/>
      <c r="W78" s="134"/>
      <c r="X78" s="134"/>
      <c r="Y78" s="134"/>
      <c r="Z78" s="134"/>
      <c r="AA78" s="134"/>
      <c r="AB78" s="134"/>
      <c r="AC78" s="135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</row>
    <row r="79" spans="1:118" s="71" customFormat="1" ht="12" customHeight="1">
      <c r="A79" s="122" t="s">
        <v>278</v>
      </c>
      <c r="B79" s="123"/>
      <c r="C79" s="124"/>
      <c r="D79" s="128" t="s">
        <v>306</v>
      </c>
      <c r="E79" s="129"/>
      <c r="F79" s="129"/>
      <c r="G79" s="129"/>
      <c r="H79" s="129"/>
      <c r="I79" s="129"/>
      <c r="J79" s="129"/>
      <c r="K79" s="74"/>
      <c r="L79" s="75"/>
      <c r="M79" s="125" t="s">
        <v>143</v>
      </c>
      <c r="N79" s="126"/>
      <c r="O79" s="126"/>
      <c r="P79" s="126"/>
      <c r="Q79" s="126"/>
      <c r="R79" s="126"/>
      <c r="S79" s="127"/>
      <c r="T79" s="133"/>
      <c r="U79" s="134"/>
      <c r="V79" s="134"/>
      <c r="W79" s="134"/>
      <c r="X79" s="134"/>
      <c r="Y79" s="134"/>
      <c r="Z79" s="134"/>
      <c r="AA79" s="134"/>
      <c r="AB79" s="134"/>
      <c r="AC79" s="135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</row>
    <row r="80" spans="1:118" s="71" customFormat="1" ht="12.75" customHeight="1">
      <c r="A80" s="122" t="s">
        <v>279</v>
      </c>
      <c r="B80" s="123"/>
      <c r="C80" s="124"/>
      <c r="D80" s="128" t="s">
        <v>307</v>
      </c>
      <c r="E80" s="129"/>
      <c r="F80" s="129"/>
      <c r="G80" s="129"/>
      <c r="H80" s="129"/>
      <c r="I80" s="129"/>
      <c r="J80" s="129"/>
      <c r="K80" s="74"/>
      <c r="L80" s="75"/>
      <c r="M80" s="125" t="s">
        <v>143</v>
      </c>
      <c r="N80" s="126"/>
      <c r="O80" s="126"/>
      <c r="P80" s="126"/>
      <c r="Q80" s="126"/>
      <c r="R80" s="126"/>
      <c r="S80" s="127"/>
      <c r="T80" s="133"/>
      <c r="U80" s="134"/>
      <c r="V80" s="134"/>
      <c r="W80" s="134"/>
      <c r="X80" s="134"/>
      <c r="Y80" s="134"/>
      <c r="Z80" s="134"/>
      <c r="AA80" s="134"/>
      <c r="AB80" s="134"/>
      <c r="AC80" s="13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</row>
    <row r="81" spans="1:118" s="71" customFormat="1" ht="12.75" customHeight="1">
      <c r="A81" s="148" t="s">
        <v>1033</v>
      </c>
      <c r="B81" s="123"/>
      <c r="C81" s="124"/>
      <c r="D81" s="149" t="s">
        <v>121</v>
      </c>
      <c r="E81" s="146"/>
      <c r="F81" s="146"/>
      <c r="G81" s="146"/>
      <c r="H81" s="146"/>
      <c r="I81" s="146"/>
      <c r="J81" s="146"/>
      <c r="K81" s="146"/>
      <c r="L81" s="147"/>
      <c r="M81" s="130" t="s">
        <v>144</v>
      </c>
      <c r="N81" s="131"/>
      <c r="O81" s="131"/>
      <c r="P81" s="131"/>
      <c r="Q81" s="131"/>
      <c r="R81" s="131"/>
      <c r="S81" s="132"/>
      <c r="T81" s="133">
        <v>141.66999999999999</v>
      </c>
      <c r="U81" s="134"/>
      <c r="V81" s="134"/>
      <c r="W81" s="134"/>
      <c r="X81" s="134"/>
      <c r="Y81" s="134"/>
      <c r="Z81" s="134"/>
      <c r="AA81" s="134"/>
      <c r="AB81" s="134"/>
      <c r="AC81" s="135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</row>
    <row r="82" spans="1:118">
      <c r="A82" s="111" t="s">
        <v>122</v>
      </c>
      <c r="B82" s="112"/>
      <c r="C82" s="113"/>
      <c r="D82" s="150" t="s">
        <v>123</v>
      </c>
      <c r="E82" s="151"/>
      <c r="F82" s="151"/>
      <c r="G82" s="151"/>
      <c r="H82" s="151"/>
      <c r="I82" s="151"/>
      <c r="J82" s="151"/>
      <c r="K82" s="151"/>
      <c r="L82" s="152"/>
      <c r="M82" s="153" t="s">
        <v>144</v>
      </c>
      <c r="N82" s="154"/>
      <c r="O82" s="154"/>
      <c r="P82" s="154"/>
      <c r="Q82" s="154"/>
      <c r="R82" s="154"/>
      <c r="S82" s="155"/>
      <c r="T82" s="104">
        <v>141.80000000000001</v>
      </c>
      <c r="U82" s="105"/>
      <c r="V82" s="105"/>
      <c r="W82" s="105"/>
      <c r="X82" s="105"/>
      <c r="Y82" s="105"/>
      <c r="Z82" s="105"/>
      <c r="AA82" s="105"/>
      <c r="AB82" s="105"/>
      <c r="AC82" s="106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</row>
    <row r="83" spans="1:118" ht="12.75" customHeight="1">
      <c r="A83" s="107" t="s">
        <v>280</v>
      </c>
      <c r="B83" s="108"/>
      <c r="C83" s="115"/>
      <c r="D83" s="156" t="s">
        <v>281</v>
      </c>
      <c r="E83" s="157"/>
      <c r="F83" s="157"/>
      <c r="G83" s="157"/>
      <c r="H83" s="157"/>
      <c r="I83" s="157"/>
      <c r="J83" s="157"/>
      <c r="K83" s="61"/>
      <c r="L83" s="62"/>
      <c r="M83" s="153" t="s">
        <v>144</v>
      </c>
      <c r="N83" s="154"/>
      <c r="O83" s="154"/>
      <c r="P83" s="154"/>
      <c r="Q83" s="154"/>
      <c r="R83" s="154"/>
      <c r="S83" s="155"/>
      <c r="T83" s="104">
        <v>147.63</v>
      </c>
      <c r="U83" s="105"/>
      <c r="V83" s="105"/>
      <c r="W83" s="105"/>
      <c r="X83" s="105"/>
      <c r="Y83" s="105"/>
      <c r="Z83" s="105"/>
      <c r="AA83" s="105"/>
      <c r="AB83" s="105"/>
      <c r="AC83" s="106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</row>
    <row r="84" spans="1:118" ht="12.75" customHeight="1">
      <c r="A84" s="107" t="s">
        <v>282</v>
      </c>
      <c r="B84" s="108"/>
      <c r="C84" s="115"/>
      <c r="D84" s="156" t="s">
        <v>283</v>
      </c>
      <c r="E84" s="157"/>
      <c r="F84" s="157"/>
      <c r="G84" s="157"/>
      <c r="H84" s="157"/>
      <c r="I84" s="157"/>
      <c r="J84" s="157"/>
      <c r="K84" s="61"/>
      <c r="L84" s="62"/>
      <c r="M84" s="153" t="s">
        <v>144</v>
      </c>
      <c r="N84" s="154"/>
      <c r="O84" s="154"/>
      <c r="P84" s="154"/>
      <c r="Q84" s="154"/>
      <c r="R84" s="154"/>
      <c r="S84" s="155"/>
      <c r="T84" s="104">
        <v>147.63</v>
      </c>
      <c r="U84" s="105"/>
      <c r="V84" s="105"/>
      <c r="W84" s="105"/>
      <c r="X84" s="105"/>
      <c r="Y84" s="105"/>
      <c r="Z84" s="105"/>
      <c r="AA84" s="105"/>
      <c r="AB84" s="105"/>
      <c r="AC84" s="106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</row>
    <row r="85" spans="1:118" ht="12.75" customHeight="1">
      <c r="A85" s="107" t="s">
        <v>284</v>
      </c>
      <c r="B85" s="108"/>
      <c r="C85" s="115"/>
      <c r="D85" s="156" t="s">
        <v>308</v>
      </c>
      <c r="E85" s="157"/>
      <c r="F85" s="157"/>
      <c r="G85" s="157"/>
      <c r="H85" s="157"/>
      <c r="I85" s="157"/>
      <c r="J85" s="157"/>
      <c r="K85" s="61"/>
      <c r="L85" s="62"/>
      <c r="M85" s="153" t="s">
        <v>144</v>
      </c>
      <c r="N85" s="154"/>
      <c r="O85" s="154"/>
      <c r="P85" s="154"/>
      <c r="Q85" s="154"/>
      <c r="R85" s="154"/>
      <c r="S85" s="155"/>
      <c r="T85" s="104">
        <v>159.29</v>
      </c>
      <c r="U85" s="105"/>
      <c r="V85" s="105"/>
      <c r="W85" s="105"/>
      <c r="X85" s="105"/>
      <c r="Y85" s="105"/>
      <c r="Z85" s="105"/>
      <c r="AA85" s="105"/>
      <c r="AB85" s="105"/>
      <c r="AC85" s="106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</row>
    <row r="86" spans="1:118" ht="12.75" customHeight="1">
      <c r="A86" s="107" t="s">
        <v>285</v>
      </c>
      <c r="B86" s="108"/>
      <c r="C86" s="115"/>
      <c r="D86" s="156" t="s">
        <v>309</v>
      </c>
      <c r="E86" s="157"/>
      <c r="F86" s="157"/>
      <c r="G86" s="157"/>
      <c r="H86" s="157"/>
      <c r="I86" s="157"/>
      <c r="J86" s="157"/>
      <c r="K86" s="61"/>
      <c r="L86" s="62"/>
      <c r="M86" s="153" t="s">
        <v>144</v>
      </c>
      <c r="N86" s="154"/>
      <c r="O86" s="154"/>
      <c r="P86" s="154"/>
      <c r="Q86" s="154"/>
      <c r="R86" s="154"/>
      <c r="S86" s="155"/>
      <c r="T86" s="104">
        <v>159.29</v>
      </c>
      <c r="U86" s="105"/>
      <c r="V86" s="105"/>
      <c r="W86" s="105"/>
      <c r="X86" s="105"/>
      <c r="Y86" s="105"/>
      <c r="Z86" s="105"/>
      <c r="AA86" s="105"/>
      <c r="AB86" s="105"/>
      <c r="AC86" s="106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</row>
    <row r="87" spans="1:118">
      <c r="A87" s="111" t="s">
        <v>124</v>
      </c>
      <c r="B87" s="112"/>
      <c r="C87" s="113"/>
      <c r="D87" s="150" t="s">
        <v>125</v>
      </c>
      <c r="E87" s="151"/>
      <c r="F87" s="151"/>
      <c r="G87" s="151"/>
      <c r="H87" s="151"/>
      <c r="I87" s="151"/>
      <c r="J87" s="151"/>
      <c r="K87" s="151"/>
      <c r="L87" s="152"/>
      <c r="M87" s="196" t="s">
        <v>145</v>
      </c>
      <c r="N87" s="112"/>
      <c r="O87" s="112"/>
      <c r="P87" s="112"/>
      <c r="Q87" s="112"/>
      <c r="R87" s="112"/>
      <c r="S87" s="113"/>
      <c r="T87" s="104">
        <v>141.80000000000001</v>
      </c>
      <c r="U87" s="105"/>
      <c r="V87" s="105"/>
      <c r="W87" s="105"/>
      <c r="X87" s="105"/>
      <c r="Y87" s="105"/>
      <c r="Z87" s="105"/>
      <c r="AA87" s="105"/>
      <c r="AB87" s="105"/>
      <c r="AC87" s="106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</row>
    <row r="88" spans="1:118" s="71" customFormat="1" ht="12.75" customHeight="1">
      <c r="A88" s="158" t="s">
        <v>294</v>
      </c>
      <c r="B88" s="126"/>
      <c r="C88" s="127"/>
      <c r="D88" s="128" t="s">
        <v>310</v>
      </c>
      <c r="E88" s="129"/>
      <c r="F88" s="129"/>
      <c r="G88" s="129"/>
      <c r="H88" s="129"/>
      <c r="I88" s="129"/>
      <c r="J88" s="129"/>
      <c r="K88" s="74"/>
      <c r="L88" s="75"/>
      <c r="M88" s="125" t="s">
        <v>145</v>
      </c>
      <c r="N88" s="126"/>
      <c r="O88" s="126"/>
      <c r="P88" s="126"/>
      <c r="Q88" s="126"/>
      <c r="R88" s="126"/>
      <c r="S88" s="127"/>
      <c r="T88" s="133"/>
      <c r="U88" s="134"/>
      <c r="V88" s="134"/>
      <c r="W88" s="134"/>
      <c r="X88" s="134"/>
      <c r="Y88" s="134"/>
      <c r="Z88" s="134"/>
      <c r="AA88" s="134"/>
      <c r="AB88" s="134"/>
      <c r="AC88" s="13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</row>
    <row r="89" spans="1:118" ht="12.75" customHeight="1">
      <c r="A89" s="158" t="s">
        <v>126</v>
      </c>
      <c r="B89" s="126"/>
      <c r="C89" s="127"/>
      <c r="D89" s="140" t="s">
        <v>295</v>
      </c>
      <c r="E89" s="146"/>
      <c r="F89" s="146"/>
      <c r="G89" s="146"/>
      <c r="H89" s="146"/>
      <c r="I89" s="146"/>
      <c r="J89" s="146"/>
      <c r="K89" s="146"/>
      <c r="L89" s="147"/>
      <c r="M89" s="125" t="s">
        <v>145</v>
      </c>
      <c r="N89" s="126"/>
      <c r="O89" s="126"/>
      <c r="P89" s="126"/>
      <c r="Q89" s="126"/>
      <c r="R89" s="126"/>
      <c r="S89" s="127"/>
      <c r="T89" s="133">
        <v>172.23</v>
      </c>
      <c r="U89" s="134"/>
      <c r="V89" s="134"/>
      <c r="W89" s="134"/>
      <c r="X89" s="134"/>
      <c r="Y89" s="134"/>
      <c r="Z89" s="134"/>
      <c r="AA89" s="134"/>
      <c r="AB89" s="134"/>
      <c r="AC89" s="135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</row>
    <row r="90" spans="1:118" s="71" customFormat="1">
      <c r="A90" s="122" t="s">
        <v>292</v>
      </c>
      <c r="B90" s="123"/>
      <c r="C90" s="124"/>
      <c r="D90" s="128" t="s">
        <v>293</v>
      </c>
      <c r="E90" s="129"/>
      <c r="F90" s="129"/>
      <c r="G90" s="129"/>
      <c r="H90" s="129"/>
      <c r="I90" s="129"/>
      <c r="J90" s="129"/>
      <c r="K90" s="74"/>
      <c r="L90" s="75"/>
      <c r="M90" s="125" t="s">
        <v>145</v>
      </c>
      <c r="N90" s="126"/>
      <c r="O90" s="126"/>
      <c r="P90" s="126"/>
      <c r="Q90" s="126"/>
      <c r="R90" s="126"/>
      <c r="S90" s="127"/>
      <c r="T90" s="133"/>
      <c r="U90" s="134"/>
      <c r="V90" s="134"/>
      <c r="W90" s="134"/>
      <c r="X90" s="134"/>
      <c r="Y90" s="134"/>
      <c r="Z90" s="134"/>
      <c r="AA90" s="134"/>
      <c r="AB90" s="134"/>
      <c r="AC90" s="135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</row>
    <row r="91" spans="1:118" ht="12.75" customHeight="1">
      <c r="A91" s="122" t="s">
        <v>311</v>
      </c>
      <c r="B91" s="123"/>
      <c r="C91" s="124"/>
      <c r="D91" s="128" t="s">
        <v>331</v>
      </c>
      <c r="E91" s="129"/>
      <c r="F91" s="129"/>
      <c r="G91" s="129"/>
      <c r="H91" s="129"/>
      <c r="I91" s="129"/>
      <c r="J91" s="129"/>
      <c r="K91" s="74"/>
      <c r="L91" s="75"/>
      <c r="M91" s="125" t="s">
        <v>146</v>
      </c>
      <c r="N91" s="126"/>
      <c r="O91" s="126"/>
      <c r="P91" s="126"/>
      <c r="Q91" s="126"/>
      <c r="R91" s="126"/>
      <c r="S91" s="127"/>
      <c r="T91" s="133">
        <v>1072.26</v>
      </c>
      <c r="U91" s="134"/>
      <c r="V91" s="134"/>
      <c r="W91" s="134"/>
      <c r="X91" s="134"/>
      <c r="Y91" s="134"/>
      <c r="Z91" s="134"/>
      <c r="AA91" s="134"/>
      <c r="AB91" s="134"/>
      <c r="AC91" s="135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</row>
    <row r="92" spans="1:118">
      <c r="A92" s="158" t="s">
        <v>127</v>
      </c>
      <c r="B92" s="126"/>
      <c r="C92" s="127"/>
      <c r="D92" s="140" t="s">
        <v>332</v>
      </c>
      <c r="E92" s="129"/>
      <c r="F92" s="129"/>
      <c r="G92" s="129"/>
      <c r="H92" s="129"/>
      <c r="I92" s="129"/>
      <c r="J92" s="129"/>
      <c r="K92" s="129"/>
      <c r="L92" s="195"/>
      <c r="M92" s="125" t="s">
        <v>146</v>
      </c>
      <c r="N92" s="126"/>
      <c r="O92" s="126"/>
      <c r="P92" s="126"/>
      <c r="Q92" s="126"/>
      <c r="R92" s="126"/>
      <c r="S92" s="127"/>
      <c r="T92" s="133">
        <v>1194.6400000000001</v>
      </c>
      <c r="U92" s="134"/>
      <c r="V92" s="134"/>
      <c r="W92" s="134"/>
      <c r="X92" s="134"/>
      <c r="Y92" s="134"/>
      <c r="Z92" s="134"/>
      <c r="AA92" s="134"/>
      <c r="AB92" s="134"/>
      <c r="AC92" s="135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</row>
    <row r="93" spans="1:118" ht="12.75" customHeight="1">
      <c r="A93" s="122" t="s">
        <v>312</v>
      </c>
      <c r="B93" s="123"/>
      <c r="C93" s="124"/>
      <c r="D93" s="140" t="s">
        <v>333</v>
      </c>
      <c r="E93" s="141"/>
      <c r="F93" s="141"/>
      <c r="G93" s="141"/>
      <c r="H93" s="141"/>
      <c r="I93" s="141"/>
      <c r="J93" s="141"/>
      <c r="K93" s="83"/>
      <c r="L93" s="84"/>
      <c r="M93" s="125" t="s">
        <v>146</v>
      </c>
      <c r="N93" s="126"/>
      <c r="O93" s="126"/>
      <c r="P93" s="126"/>
      <c r="Q93" s="126"/>
      <c r="R93" s="126"/>
      <c r="S93" s="127"/>
      <c r="T93" s="133">
        <v>1681.55</v>
      </c>
      <c r="U93" s="134"/>
      <c r="V93" s="134"/>
      <c r="W93" s="134"/>
      <c r="X93" s="134"/>
      <c r="Y93" s="134"/>
      <c r="Z93" s="134"/>
      <c r="AA93" s="134"/>
      <c r="AB93" s="134"/>
      <c r="AC93" s="135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</row>
    <row r="94" spans="1:118" ht="12.75" customHeight="1">
      <c r="A94" s="122" t="s">
        <v>313</v>
      </c>
      <c r="B94" s="123"/>
      <c r="C94" s="124"/>
      <c r="D94" s="140" t="s">
        <v>334</v>
      </c>
      <c r="E94" s="141"/>
      <c r="F94" s="141"/>
      <c r="G94" s="141"/>
      <c r="H94" s="141"/>
      <c r="I94" s="141"/>
      <c r="J94" s="141"/>
      <c r="K94" s="83"/>
      <c r="L94" s="84"/>
      <c r="M94" s="125" t="s">
        <v>146</v>
      </c>
      <c r="N94" s="126"/>
      <c r="O94" s="126"/>
      <c r="P94" s="126"/>
      <c r="Q94" s="126"/>
      <c r="R94" s="126"/>
      <c r="S94" s="127"/>
      <c r="T94" s="133">
        <v>1681.55</v>
      </c>
      <c r="U94" s="134"/>
      <c r="V94" s="134"/>
      <c r="W94" s="134"/>
      <c r="X94" s="134"/>
      <c r="Y94" s="134"/>
      <c r="Z94" s="134"/>
      <c r="AA94" s="134"/>
      <c r="AB94" s="134"/>
      <c r="AC94" s="135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</row>
    <row r="95" spans="1:118" ht="12.75" customHeight="1">
      <c r="A95" s="122" t="s">
        <v>314</v>
      </c>
      <c r="B95" s="123"/>
      <c r="C95" s="124"/>
      <c r="D95" s="140" t="s">
        <v>335</v>
      </c>
      <c r="E95" s="141"/>
      <c r="F95" s="141"/>
      <c r="G95" s="141"/>
      <c r="H95" s="141"/>
      <c r="I95" s="141"/>
      <c r="J95" s="141"/>
      <c r="K95" s="83"/>
      <c r="L95" s="84"/>
      <c r="M95" s="125" t="s">
        <v>146</v>
      </c>
      <c r="N95" s="126"/>
      <c r="O95" s="126"/>
      <c r="P95" s="126"/>
      <c r="Q95" s="126"/>
      <c r="R95" s="126"/>
      <c r="S95" s="127"/>
      <c r="T95" s="133">
        <v>972.54</v>
      </c>
      <c r="U95" s="134"/>
      <c r="V95" s="134"/>
      <c r="W95" s="134"/>
      <c r="X95" s="134"/>
      <c r="Y95" s="134"/>
      <c r="Z95" s="134"/>
      <c r="AA95" s="134"/>
      <c r="AB95" s="134"/>
      <c r="AC95" s="135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</row>
    <row r="96" spans="1:118" s="71" customFormat="1" ht="12.75" customHeight="1">
      <c r="A96" s="122" t="s">
        <v>315</v>
      </c>
      <c r="B96" s="123"/>
      <c r="C96" s="124"/>
      <c r="D96" s="140" t="s">
        <v>336</v>
      </c>
      <c r="E96" s="141"/>
      <c r="F96" s="141"/>
      <c r="G96" s="141"/>
      <c r="H96" s="141"/>
      <c r="I96" s="141"/>
      <c r="J96" s="141"/>
      <c r="K96" s="83"/>
      <c r="L96" s="84"/>
      <c r="M96" s="125" t="s">
        <v>146</v>
      </c>
      <c r="N96" s="126"/>
      <c r="O96" s="126"/>
      <c r="P96" s="126"/>
      <c r="Q96" s="126"/>
      <c r="R96" s="126"/>
      <c r="S96" s="127"/>
      <c r="T96" s="133"/>
      <c r="U96" s="134"/>
      <c r="V96" s="134"/>
      <c r="W96" s="134"/>
      <c r="X96" s="134"/>
      <c r="Y96" s="134"/>
      <c r="Z96" s="134"/>
      <c r="AA96" s="134"/>
      <c r="AB96" s="134"/>
      <c r="AC96" s="135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</row>
    <row r="97" spans="1:118" ht="12.75" customHeight="1">
      <c r="A97" s="122" t="s">
        <v>316</v>
      </c>
      <c r="B97" s="123"/>
      <c r="C97" s="124"/>
      <c r="D97" s="140" t="s">
        <v>337</v>
      </c>
      <c r="E97" s="141"/>
      <c r="F97" s="141"/>
      <c r="G97" s="141"/>
      <c r="H97" s="141"/>
      <c r="I97" s="141"/>
      <c r="J97" s="141"/>
      <c r="K97" s="83"/>
      <c r="L97" s="84"/>
      <c r="M97" s="125" t="s">
        <v>146</v>
      </c>
      <c r="N97" s="126"/>
      <c r="O97" s="126"/>
      <c r="P97" s="126"/>
      <c r="Q97" s="126"/>
      <c r="R97" s="126"/>
      <c r="S97" s="127"/>
      <c r="T97" s="133">
        <v>738.15</v>
      </c>
      <c r="U97" s="134"/>
      <c r="V97" s="134"/>
      <c r="W97" s="134"/>
      <c r="X97" s="134"/>
      <c r="Y97" s="134"/>
      <c r="Z97" s="134"/>
      <c r="AA97" s="134"/>
      <c r="AB97" s="134"/>
      <c r="AC97" s="135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</row>
    <row r="98" spans="1:118" ht="12.75" customHeight="1">
      <c r="A98" s="122" t="s">
        <v>338</v>
      </c>
      <c r="B98" s="123"/>
      <c r="C98" s="124"/>
      <c r="D98" s="128" t="s">
        <v>343</v>
      </c>
      <c r="E98" s="129"/>
      <c r="F98" s="129"/>
      <c r="G98" s="129"/>
      <c r="H98" s="129"/>
      <c r="I98" s="129"/>
      <c r="J98" s="129"/>
      <c r="K98" s="74"/>
      <c r="L98" s="75"/>
      <c r="M98" s="130" t="s">
        <v>147</v>
      </c>
      <c r="N98" s="131"/>
      <c r="O98" s="131"/>
      <c r="P98" s="131"/>
      <c r="Q98" s="131"/>
      <c r="R98" s="131"/>
      <c r="S98" s="132"/>
      <c r="T98" s="133">
        <v>1561.12</v>
      </c>
      <c r="U98" s="134"/>
      <c r="V98" s="134"/>
      <c r="W98" s="134"/>
      <c r="X98" s="134"/>
      <c r="Y98" s="134"/>
      <c r="Z98" s="134"/>
      <c r="AA98" s="134"/>
      <c r="AB98" s="134"/>
      <c r="AC98" s="135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</row>
    <row r="99" spans="1:118" ht="12.75" customHeight="1">
      <c r="A99" s="122" t="s">
        <v>339</v>
      </c>
      <c r="B99" s="123"/>
      <c r="C99" s="124"/>
      <c r="D99" s="128" t="s">
        <v>344</v>
      </c>
      <c r="E99" s="129"/>
      <c r="F99" s="129"/>
      <c r="G99" s="129"/>
      <c r="H99" s="129"/>
      <c r="I99" s="129"/>
      <c r="J99" s="129"/>
      <c r="K99" s="74"/>
      <c r="L99" s="75"/>
      <c r="M99" s="130" t="s">
        <v>147</v>
      </c>
      <c r="N99" s="131"/>
      <c r="O99" s="131"/>
      <c r="P99" s="131"/>
      <c r="Q99" s="131"/>
      <c r="R99" s="131"/>
      <c r="S99" s="132"/>
      <c r="T99" s="133">
        <v>2186.6</v>
      </c>
      <c r="U99" s="134"/>
      <c r="V99" s="134"/>
      <c r="W99" s="134"/>
      <c r="X99" s="134"/>
      <c r="Y99" s="134"/>
      <c r="Z99" s="134"/>
      <c r="AA99" s="134"/>
      <c r="AB99" s="134"/>
      <c r="AC99" s="135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</row>
    <row r="100" spans="1:118" ht="12.75" customHeight="1">
      <c r="A100" s="122" t="s">
        <v>340</v>
      </c>
      <c r="B100" s="123"/>
      <c r="C100" s="124"/>
      <c r="D100" s="128" t="s">
        <v>345</v>
      </c>
      <c r="E100" s="129"/>
      <c r="F100" s="129"/>
      <c r="G100" s="129"/>
      <c r="H100" s="129"/>
      <c r="I100" s="129"/>
      <c r="J100" s="129"/>
      <c r="K100" s="74"/>
      <c r="L100" s="75"/>
      <c r="M100" s="130" t="s">
        <v>147</v>
      </c>
      <c r="N100" s="131"/>
      <c r="O100" s="131"/>
      <c r="P100" s="131"/>
      <c r="Q100" s="131"/>
      <c r="R100" s="131"/>
      <c r="S100" s="132"/>
      <c r="T100" s="133">
        <v>1076.1500000000001</v>
      </c>
      <c r="U100" s="134"/>
      <c r="V100" s="134"/>
      <c r="W100" s="134"/>
      <c r="X100" s="134"/>
      <c r="Y100" s="134"/>
      <c r="Z100" s="134"/>
      <c r="AA100" s="134"/>
      <c r="AB100" s="134"/>
      <c r="AC100" s="135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</row>
    <row r="101" spans="1:118" ht="12.75" customHeight="1">
      <c r="A101" s="122" t="s">
        <v>341</v>
      </c>
      <c r="B101" s="123"/>
      <c r="C101" s="124"/>
      <c r="D101" s="128" t="s">
        <v>346</v>
      </c>
      <c r="E101" s="129"/>
      <c r="F101" s="129"/>
      <c r="G101" s="129"/>
      <c r="H101" s="129"/>
      <c r="I101" s="129"/>
      <c r="J101" s="129"/>
      <c r="K101" s="74"/>
      <c r="L101" s="75"/>
      <c r="M101" s="130" t="s">
        <v>147</v>
      </c>
      <c r="N101" s="131"/>
      <c r="O101" s="131"/>
      <c r="P101" s="131"/>
      <c r="Q101" s="131"/>
      <c r="R101" s="131"/>
      <c r="S101" s="132"/>
      <c r="T101" s="133">
        <v>1395.37</v>
      </c>
      <c r="U101" s="134"/>
      <c r="V101" s="134"/>
      <c r="W101" s="134"/>
      <c r="X101" s="134"/>
      <c r="Y101" s="134"/>
      <c r="Z101" s="134"/>
      <c r="AA101" s="134"/>
      <c r="AB101" s="134"/>
      <c r="AC101" s="135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</row>
    <row r="102" spans="1:118" s="71" customFormat="1" ht="12.75" customHeight="1">
      <c r="A102" s="122" t="s">
        <v>342</v>
      </c>
      <c r="B102" s="123"/>
      <c r="C102" s="124"/>
      <c r="D102" s="128" t="s">
        <v>347</v>
      </c>
      <c r="E102" s="129"/>
      <c r="F102" s="129"/>
      <c r="G102" s="129"/>
      <c r="H102" s="129"/>
      <c r="I102" s="129"/>
      <c r="J102" s="129"/>
      <c r="K102" s="74"/>
      <c r="L102" s="75"/>
      <c r="M102" s="130" t="s">
        <v>147</v>
      </c>
      <c r="N102" s="131"/>
      <c r="O102" s="131"/>
      <c r="P102" s="131"/>
      <c r="Q102" s="131"/>
      <c r="R102" s="131"/>
      <c r="S102" s="132"/>
      <c r="T102" s="133"/>
      <c r="U102" s="134"/>
      <c r="V102" s="134"/>
      <c r="W102" s="134"/>
      <c r="X102" s="134"/>
      <c r="Y102" s="134"/>
      <c r="Z102" s="134"/>
      <c r="AA102" s="134"/>
      <c r="AB102" s="134"/>
      <c r="AC102" s="135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</row>
    <row r="103" spans="1:118" s="71" customFormat="1">
      <c r="A103" s="148" t="s">
        <v>1034</v>
      </c>
      <c r="B103" s="126"/>
      <c r="C103" s="127"/>
      <c r="D103" s="140" t="s">
        <v>356</v>
      </c>
      <c r="E103" s="146"/>
      <c r="F103" s="146"/>
      <c r="G103" s="146"/>
      <c r="H103" s="146"/>
      <c r="I103" s="146"/>
      <c r="J103" s="146"/>
      <c r="K103" s="146"/>
      <c r="L103" s="147"/>
      <c r="M103" s="125" t="s">
        <v>148</v>
      </c>
      <c r="N103" s="126"/>
      <c r="O103" s="126"/>
      <c r="P103" s="126"/>
      <c r="Q103" s="126"/>
      <c r="R103" s="126"/>
      <c r="S103" s="127"/>
      <c r="T103" s="133"/>
      <c r="U103" s="134"/>
      <c r="V103" s="134"/>
      <c r="W103" s="134"/>
      <c r="X103" s="134"/>
      <c r="Y103" s="134"/>
      <c r="Z103" s="134"/>
      <c r="AA103" s="134"/>
      <c r="AB103" s="134"/>
      <c r="AC103" s="135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</row>
    <row r="104" spans="1:118">
      <c r="A104" s="184" t="s">
        <v>357</v>
      </c>
      <c r="B104" s="142"/>
      <c r="C104" s="143"/>
      <c r="D104" s="189" t="s">
        <v>360</v>
      </c>
      <c r="E104" s="190"/>
      <c r="F104" s="190"/>
      <c r="G104" s="190"/>
      <c r="H104" s="190"/>
      <c r="I104" s="190"/>
      <c r="J104" s="190"/>
      <c r="K104" s="74"/>
      <c r="L104" s="75"/>
      <c r="M104" s="125" t="s">
        <v>148</v>
      </c>
      <c r="N104" s="126"/>
      <c r="O104" s="126"/>
      <c r="P104" s="126"/>
      <c r="Q104" s="126"/>
      <c r="R104" s="126"/>
      <c r="S104" s="127"/>
      <c r="T104" s="133">
        <v>2266.25</v>
      </c>
      <c r="U104" s="134"/>
      <c r="V104" s="134"/>
      <c r="W104" s="134"/>
      <c r="X104" s="134"/>
      <c r="Y104" s="134"/>
      <c r="Z104" s="134"/>
      <c r="AA104" s="134"/>
      <c r="AB104" s="134"/>
      <c r="AC104" s="135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</row>
    <row r="105" spans="1:118" s="71" customFormat="1">
      <c r="A105" s="185" t="s">
        <v>358</v>
      </c>
      <c r="B105" s="138"/>
      <c r="C105" s="139"/>
      <c r="D105" s="191" t="s">
        <v>361</v>
      </c>
      <c r="E105" s="192"/>
      <c r="F105" s="192"/>
      <c r="G105" s="192"/>
      <c r="H105" s="192"/>
      <c r="I105" s="192"/>
      <c r="J105" s="192"/>
      <c r="K105" s="74"/>
      <c r="L105" s="75"/>
      <c r="M105" s="125" t="s">
        <v>148</v>
      </c>
      <c r="N105" s="126"/>
      <c r="O105" s="126"/>
      <c r="P105" s="126"/>
      <c r="Q105" s="126"/>
      <c r="R105" s="126"/>
      <c r="S105" s="127"/>
      <c r="T105" s="133"/>
      <c r="U105" s="134"/>
      <c r="V105" s="134"/>
      <c r="W105" s="134"/>
      <c r="X105" s="134"/>
      <c r="Y105" s="134"/>
      <c r="Z105" s="134"/>
      <c r="AA105" s="134"/>
      <c r="AB105" s="134"/>
      <c r="AC105" s="135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</row>
    <row r="106" spans="1:118">
      <c r="A106" s="186" t="s">
        <v>359</v>
      </c>
      <c r="B106" s="187"/>
      <c r="C106" s="188"/>
      <c r="D106" s="144" t="s">
        <v>362</v>
      </c>
      <c r="E106" s="145"/>
      <c r="F106" s="145"/>
      <c r="G106" s="145"/>
      <c r="H106" s="145"/>
      <c r="I106" s="145"/>
      <c r="J106" s="145"/>
      <c r="K106" s="74"/>
      <c r="L106" s="75"/>
      <c r="M106" s="125" t="s">
        <v>148</v>
      </c>
      <c r="N106" s="126"/>
      <c r="O106" s="126"/>
      <c r="P106" s="126"/>
      <c r="Q106" s="126"/>
      <c r="R106" s="126"/>
      <c r="S106" s="127"/>
      <c r="T106" s="133">
        <v>1717.82</v>
      </c>
      <c r="U106" s="134"/>
      <c r="V106" s="134"/>
      <c r="W106" s="134"/>
      <c r="X106" s="134"/>
      <c r="Y106" s="134"/>
      <c r="Z106" s="134"/>
      <c r="AA106" s="134"/>
      <c r="AB106" s="134"/>
      <c r="AC106" s="135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</row>
    <row r="107" spans="1:118" s="71" customFormat="1">
      <c r="A107" s="142" t="s">
        <v>370</v>
      </c>
      <c r="B107" s="142"/>
      <c r="C107" s="143"/>
      <c r="D107" s="193" t="s">
        <v>395</v>
      </c>
      <c r="E107" s="194"/>
      <c r="F107" s="194"/>
      <c r="G107" s="194"/>
      <c r="H107" s="194"/>
      <c r="I107" s="194"/>
      <c r="J107" s="194"/>
      <c r="K107" s="74"/>
      <c r="L107" s="75"/>
      <c r="M107" s="130" t="s">
        <v>149</v>
      </c>
      <c r="N107" s="131"/>
      <c r="O107" s="131"/>
      <c r="P107" s="131"/>
      <c r="Q107" s="131"/>
      <c r="R107" s="131"/>
      <c r="S107" s="132"/>
      <c r="T107" s="133"/>
      <c r="U107" s="134"/>
      <c r="V107" s="134"/>
      <c r="W107" s="134"/>
      <c r="X107" s="134"/>
      <c r="Y107" s="134"/>
      <c r="Z107" s="134"/>
      <c r="AA107" s="134"/>
      <c r="AB107" s="134"/>
      <c r="AC107" s="135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</row>
    <row r="108" spans="1:118" s="71" customFormat="1">
      <c r="A108" s="138" t="s">
        <v>371</v>
      </c>
      <c r="B108" s="138"/>
      <c r="C108" s="139"/>
      <c r="D108" s="193" t="s">
        <v>396</v>
      </c>
      <c r="E108" s="194"/>
      <c r="F108" s="194"/>
      <c r="G108" s="194"/>
      <c r="H108" s="194"/>
      <c r="I108" s="194"/>
      <c r="J108" s="194"/>
      <c r="K108" s="74"/>
      <c r="L108" s="75"/>
      <c r="M108" s="130" t="s">
        <v>149</v>
      </c>
      <c r="N108" s="131"/>
      <c r="O108" s="131"/>
      <c r="P108" s="131"/>
      <c r="Q108" s="131"/>
      <c r="R108" s="131"/>
      <c r="S108" s="132"/>
      <c r="T108" s="133"/>
      <c r="U108" s="134"/>
      <c r="V108" s="134"/>
      <c r="W108" s="134"/>
      <c r="X108" s="134"/>
      <c r="Y108" s="134"/>
      <c r="Z108" s="134"/>
      <c r="AA108" s="134"/>
      <c r="AB108" s="134"/>
      <c r="AC108" s="135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</row>
    <row r="109" spans="1:118" s="71" customFormat="1">
      <c r="A109" s="136" t="s">
        <v>369</v>
      </c>
      <c r="B109" s="136"/>
      <c r="C109" s="137"/>
      <c r="D109" s="193" t="s">
        <v>399</v>
      </c>
      <c r="E109" s="194"/>
      <c r="F109" s="194"/>
      <c r="G109" s="194"/>
      <c r="H109" s="194"/>
      <c r="I109" s="194"/>
      <c r="J109" s="194"/>
      <c r="K109" s="74"/>
      <c r="L109" s="75"/>
      <c r="M109" s="130" t="s">
        <v>149</v>
      </c>
      <c r="N109" s="131"/>
      <c r="O109" s="131"/>
      <c r="P109" s="131"/>
      <c r="Q109" s="131"/>
      <c r="R109" s="131"/>
      <c r="S109" s="132"/>
      <c r="T109" s="133"/>
      <c r="U109" s="134"/>
      <c r="V109" s="134"/>
      <c r="W109" s="134"/>
      <c r="X109" s="134"/>
      <c r="Y109" s="134"/>
      <c r="Z109" s="134"/>
      <c r="AA109" s="134"/>
      <c r="AB109" s="134"/>
      <c r="AC109" s="135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</row>
    <row r="110" spans="1:118" s="71" customFormat="1">
      <c r="A110" s="138" t="s">
        <v>368</v>
      </c>
      <c r="B110" s="138"/>
      <c r="C110" s="139"/>
      <c r="D110" s="193" t="s">
        <v>400</v>
      </c>
      <c r="E110" s="194"/>
      <c r="F110" s="194"/>
      <c r="G110" s="194"/>
      <c r="H110" s="194"/>
      <c r="I110" s="194"/>
      <c r="J110" s="194"/>
      <c r="K110" s="74"/>
      <c r="L110" s="75"/>
      <c r="M110" s="130" t="s">
        <v>149</v>
      </c>
      <c r="N110" s="131"/>
      <c r="O110" s="131"/>
      <c r="P110" s="131"/>
      <c r="Q110" s="131"/>
      <c r="R110" s="131"/>
      <c r="S110" s="132"/>
      <c r="T110" s="133"/>
      <c r="U110" s="134"/>
      <c r="V110" s="134"/>
      <c r="W110" s="134"/>
      <c r="X110" s="134"/>
      <c r="Y110" s="134"/>
      <c r="Z110" s="134"/>
      <c r="AA110" s="134"/>
      <c r="AB110" s="134"/>
      <c r="AC110" s="135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</row>
    <row r="111" spans="1:118" s="71" customFormat="1">
      <c r="A111" s="187" t="s">
        <v>367</v>
      </c>
      <c r="B111" s="187"/>
      <c r="C111" s="188"/>
      <c r="D111" s="85" t="s">
        <v>401</v>
      </c>
      <c r="E111" s="86"/>
      <c r="F111" s="86"/>
      <c r="G111" s="86"/>
      <c r="H111" s="86"/>
      <c r="I111" s="86"/>
      <c r="J111" s="86"/>
      <c r="K111" s="74"/>
      <c r="L111" s="75"/>
      <c r="M111" s="130" t="s">
        <v>149</v>
      </c>
      <c r="N111" s="131"/>
      <c r="O111" s="131"/>
      <c r="P111" s="131"/>
      <c r="Q111" s="131"/>
      <c r="R111" s="131"/>
      <c r="S111" s="132"/>
      <c r="T111" s="133"/>
      <c r="U111" s="134"/>
      <c r="V111" s="134"/>
      <c r="W111" s="134"/>
      <c r="X111" s="134"/>
      <c r="Y111" s="134"/>
      <c r="Z111" s="134"/>
      <c r="AA111" s="134"/>
      <c r="AB111" s="134"/>
      <c r="AC111" s="135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</row>
    <row r="112" spans="1:118" s="71" customFormat="1">
      <c r="A112" s="148" t="s">
        <v>1035</v>
      </c>
      <c r="B112" s="126"/>
      <c r="C112" s="127"/>
      <c r="D112" s="140" t="s">
        <v>402</v>
      </c>
      <c r="E112" s="146"/>
      <c r="F112" s="146"/>
      <c r="G112" s="146"/>
      <c r="H112" s="146"/>
      <c r="I112" s="146"/>
      <c r="J112" s="146"/>
      <c r="K112" s="146"/>
      <c r="L112" s="147"/>
      <c r="M112" s="130" t="s">
        <v>149</v>
      </c>
      <c r="N112" s="131"/>
      <c r="O112" s="131"/>
      <c r="P112" s="131"/>
      <c r="Q112" s="131"/>
      <c r="R112" s="131"/>
      <c r="S112" s="132"/>
      <c r="T112" s="133"/>
      <c r="U112" s="134"/>
      <c r="V112" s="134"/>
      <c r="W112" s="134"/>
      <c r="X112" s="134"/>
      <c r="Y112" s="134"/>
      <c r="Z112" s="134"/>
      <c r="AA112" s="134"/>
      <c r="AB112" s="134"/>
      <c r="AC112" s="135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</row>
    <row r="113" spans="1:118" s="71" customFormat="1" ht="12.75" customHeight="1">
      <c r="A113" s="122" t="s">
        <v>372</v>
      </c>
      <c r="B113" s="123"/>
      <c r="C113" s="124"/>
      <c r="D113" s="140" t="s">
        <v>397</v>
      </c>
      <c r="E113" s="141"/>
      <c r="F113" s="141"/>
      <c r="G113" s="141"/>
      <c r="H113" s="141"/>
      <c r="I113" s="141"/>
      <c r="J113" s="141"/>
      <c r="K113" s="74"/>
      <c r="L113" s="75"/>
      <c r="M113" s="130" t="s">
        <v>149</v>
      </c>
      <c r="N113" s="131"/>
      <c r="O113" s="131"/>
      <c r="P113" s="131"/>
      <c r="Q113" s="131"/>
      <c r="R113" s="131"/>
      <c r="S113" s="132"/>
      <c r="T113" s="133"/>
      <c r="U113" s="134"/>
      <c r="V113" s="134"/>
      <c r="W113" s="134"/>
      <c r="X113" s="134"/>
      <c r="Y113" s="134"/>
      <c r="Z113" s="134"/>
      <c r="AA113" s="134"/>
      <c r="AB113" s="134"/>
      <c r="AC113" s="135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</row>
    <row r="114" spans="1:118" ht="12.75" customHeight="1">
      <c r="A114" s="107" t="s">
        <v>373</v>
      </c>
      <c r="B114" s="108"/>
      <c r="C114" s="115"/>
      <c r="D114" s="201" t="s">
        <v>398</v>
      </c>
      <c r="E114" s="202"/>
      <c r="F114" s="202"/>
      <c r="G114" s="202"/>
      <c r="H114" s="202"/>
      <c r="I114" s="202"/>
      <c r="J114" s="202"/>
      <c r="K114" s="61"/>
      <c r="L114" s="62"/>
      <c r="M114" s="153" t="s">
        <v>149</v>
      </c>
      <c r="N114" s="154"/>
      <c r="O114" s="154"/>
      <c r="P114" s="154"/>
      <c r="Q114" s="154"/>
      <c r="R114" s="154"/>
      <c r="S114" s="155"/>
      <c r="T114" s="104">
        <v>2018.91</v>
      </c>
      <c r="U114" s="105"/>
      <c r="V114" s="105"/>
      <c r="W114" s="105"/>
      <c r="X114" s="105"/>
      <c r="Y114" s="105"/>
      <c r="Z114" s="105"/>
      <c r="AA114" s="105"/>
      <c r="AB114" s="105"/>
      <c r="AC114" s="106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</row>
    <row r="115" spans="1:118" s="71" customFormat="1" ht="12.75" customHeight="1">
      <c r="A115" s="122" t="s">
        <v>382</v>
      </c>
      <c r="B115" s="123"/>
      <c r="C115" s="124"/>
      <c r="D115" s="140" t="s">
        <v>403</v>
      </c>
      <c r="E115" s="141"/>
      <c r="F115" s="141"/>
      <c r="G115" s="141"/>
      <c r="H115" s="141"/>
      <c r="I115" s="141"/>
      <c r="J115" s="141"/>
      <c r="K115" s="74"/>
      <c r="L115" s="75"/>
      <c r="M115" s="130" t="s">
        <v>150</v>
      </c>
      <c r="N115" s="131"/>
      <c r="O115" s="131"/>
      <c r="P115" s="131"/>
      <c r="Q115" s="131"/>
      <c r="R115" s="131"/>
      <c r="S115" s="132"/>
      <c r="T115" s="133"/>
      <c r="U115" s="134"/>
      <c r="V115" s="134"/>
      <c r="W115" s="134"/>
      <c r="X115" s="134"/>
      <c r="Y115" s="134"/>
      <c r="Z115" s="134"/>
      <c r="AA115" s="134"/>
      <c r="AB115" s="134"/>
      <c r="AC115" s="135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</row>
    <row r="116" spans="1:118" ht="15.75">
      <c r="A116" s="79" t="s">
        <v>128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80"/>
      <c r="N116" s="80"/>
      <c r="O116" s="80"/>
      <c r="P116" s="80"/>
      <c r="Q116" s="80"/>
      <c r="R116" s="80"/>
      <c r="S116" s="80"/>
      <c r="T116" s="81"/>
      <c r="U116" s="81"/>
      <c r="V116" s="81"/>
      <c r="W116" s="81"/>
      <c r="X116" s="81"/>
      <c r="Y116" s="81"/>
      <c r="Z116" s="81"/>
      <c r="AA116" s="81"/>
      <c r="AB116" s="81"/>
      <c r="AC116" s="82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</row>
    <row r="117" spans="1:118" s="71" customFormat="1">
      <c r="A117" s="122" t="s">
        <v>286</v>
      </c>
      <c r="B117" s="123"/>
      <c r="C117" s="124"/>
      <c r="D117" s="128" t="s">
        <v>287</v>
      </c>
      <c r="E117" s="129"/>
      <c r="F117" s="129"/>
      <c r="G117" s="129"/>
      <c r="H117" s="129"/>
      <c r="I117" s="129"/>
      <c r="J117" s="129"/>
      <c r="K117" s="79"/>
      <c r="L117" s="79"/>
      <c r="M117" s="130" t="s">
        <v>144</v>
      </c>
      <c r="N117" s="131"/>
      <c r="O117" s="131"/>
      <c r="P117" s="131"/>
      <c r="Q117" s="131"/>
      <c r="R117" s="131"/>
      <c r="S117" s="132"/>
      <c r="T117" s="133"/>
      <c r="U117" s="134"/>
      <c r="V117" s="134"/>
      <c r="W117" s="134"/>
      <c r="X117" s="134"/>
      <c r="Y117" s="134"/>
      <c r="Z117" s="134"/>
      <c r="AA117" s="134"/>
      <c r="AB117" s="134"/>
      <c r="AC117" s="135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</row>
    <row r="118" spans="1:118" s="71" customFormat="1" ht="12.75" customHeight="1">
      <c r="A118" s="122" t="s">
        <v>288</v>
      </c>
      <c r="B118" s="123"/>
      <c r="C118" s="124"/>
      <c r="D118" s="128" t="s">
        <v>289</v>
      </c>
      <c r="E118" s="129"/>
      <c r="F118" s="129"/>
      <c r="G118" s="129"/>
      <c r="H118" s="129"/>
      <c r="I118" s="129"/>
      <c r="J118" s="129"/>
      <c r="K118" s="79"/>
      <c r="L118" s="79"/>
      <c r="M118" s="130" t="s">
        <v>144</v>
      </c>
      <c r="N118" s="131"/>
      <c r="O118" s="131"/>
      <c r="P118" s="131"/>
      <c r="Q118" s="131"/>
      <c r="R118" s="131"/>
      <c r="S118" s="132"/>
      <c r="T118" s="133"/>
      <c r="U118" s="134"/>
      <c r="V118" s="134"/>
      <c r="W118" s="134"/>
      <c r="X118" s="134"/>
      <c r="Y118" s="134"/>
      <c r="Z118" s="134"/>
      <c r="AA118" s="134"/>
      <c r="AB118" s="134"/>
      <c r="AC118" s="135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</row>
    <row r="119" spans="1:118" s="71" customFormat="1">
      <c r="A119" s="122" t="s">
        <v>290</v>
      </c>
      <c r="B119" s="123"/>
      <c r="C119" s="124"/>
      <c r="D119" s="128" t="s">
        <v>291</v>
      </c>
      <c r="E119" s="129"/>
      <c r="F119" s="129"/>
      <c r="G119" s="129"/>
      <c r="H119" s="129"/>
      <c r="I119" s="129"/>
      <c r="J119" s="129"/>
      <c r="K119" s="79"/>
      <c r="L119" s="79"/>
      <c r="M119" s="130" t="s">
        <v>144</v>
      </c>
      <c r="N119" s="131"/>
      <c r="O119" s="131"/>
      <c r="P119" s="131"/>
      <c r="Q119" s="131"/>
      <c r="R119" s="131"/>
      <c r="S119" s="132"/>
      <c r="T119" s="133"/>
      <c r="U119" s="134"/>
      <c r="V119" s="134"/>
      <c r="W119" s="134"/>
      <c r="X119" s="134"/>
      <c r="Y119" s="134"/>
      <c r="Z119" s="134"/>
      <c r="AA119" s="134"/>
      <c r="AB119" s="134"/>
      <c r="AC119" s="135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</row>
    <row r="120" spans="1:118" s="71" customFormat="1" ht="12.75" customHeight="1">
      <c r="A120" s="122" t="s">
        <v>296</v>
      </c>
      <c r="B120" s="123"/>
      <c r="C120" s="124"/>
      <c r="D120" s="128" t="s">
        <v>297</v>
      </c>
      <c r="E120" s="129"/>
      <c r="F120" s="129"/>
      <c r="G120" s="129"/>
      <c r="H120" s="129"/>
      <c r="I120" s="129"/>
      <c r="J120" s="129"/>
      <c r="K120" s="79"/>
      <c r="L120" s="79"/>
      <c r="M120" s="125" t="s">
        <v>145</v>
      </c>
      <c r="N120" s="126"/>
      <c r="O120" s="126"/>
      <c r="P120" s="126"/>
      <c r="Q120" s="126"/>
      <c r="R120" s="126"/>
      <c r="S120" s="127"/>
      <c r="T120" s="133"/>
      <c r="U120" s="134"/>
      <c r="V120" s="134"/>
      <c r="W120" s="134"/>
      <c r="X120" s="134"/>
      <c r="Y120" s="134"/>
      <c r="Z120" s="134"/>
      <c r="AA120" s="134"/>
      <c r="AB120" s="134"/>
      <c r="AC120" s="135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</row>
    <row r="121" spans="1:118" ht="12.75" customHeight="1">
      <c r="A121" s="122" t="s">
        <v>298</v>
      </c>
      <c r="B121" s="123"/>
      <c r="C121" s="124"/>
      <c r="D121" s="128" t="s">
        <v>299</v>
      </c>
      <c r="E121" s="129"/>
      <c r="F121" s="129"/>
      <c r="G121" s="129"/>
      <c r="H121" s="129"/>
      <c r="I121" s="129"/>
      <c r="J121" s="129"/>
      <c r="K121" s="79"/>
      <c r="L121" s="79"/>
      <c r="M121" s="125" t="s">
        <v>145</v>
      </c>
      <c r="N121" s="126"/>
      <c r="O121" s="126"/>
      <c r="P121" s="126"/>
      <c r="Q121" s="126"/>
      <c r="R121" s="126"/>
      <c r="S121" s="127"/>
      <c r="T121" s="133">
        <v>280.37</v>
      </c>
      <c r="U121" s="134"/>
      <c r="V121" s="134"/>
      <c r="W121" s="134"/>
      <c r="X121" s="134"/>
      <c r="Y121" s="134"/>
      <c r="Z121" s="134"/>
      <c r="AA121" s="134"/>
      <c r="AB121" s="134"/>
      <c r="AC121" s="135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</row>
    <row r="122" spans="1:118" s="71" customFormat="1" ht="12.75" customHeight="1">
      <c r="A122" s="148" t="s">
        <v>1036</v>
      </c>
      <c r="B122" s="126"/>
      <c r="C122" s="127"/>
      <c r="D122" s="149" t="s">
        <v>129</v>
      </c>
      <c r="E122" s="146"/>
      <c r="F122" s="146"/>
      <c r="G122" s="146"/>
      <c r="H122" s="146"/>
      <c r="I122" s="146"/>
      <c r="J122" s="146"/>
      <c r="K122" s="146"/>
      <c r="L122" s="147"/>
      <c r="M122" s="125" t="s">
        <v>145</v>
      </c>
      <c r="N122" s="126"/>
      <c r="O122" s="126"/>
      <c r="P122" s="126"/>
      <c r="Q122" s="126"/>
      <c r="R122" s="126"/>
      <c r="S122" s="127"/>
      <c r="T122" s="133"/>
      <c r="U122" s="134"/>
      <c r="V122" s="134"/>
      <c r="W122" s="134"/>
      <c r="X122" s="134"/>
      <c r="Y122" s="134"/>
      <c r="Z122" s="134"/>
      <c r="AA122" s="134"/>
      <c r="AB122" s="134"/>
      <c r="AC122" s="135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</row>
    <row r="123" spans="1:118" s="71" customFormat="1" ht="12.75" customHeight="1">
      <c r="A123" s="122" t="s">
        <v>320</v>
      </c>
      <c r="B123" s="123"/>
      <c r="C123" s="124"/>
      <c r="D123" s="128" t="s">
        <v>330</v>
      </c>
      <c r="E123" s="129"/>
      <c r="F123" s="129"/>
      <c r="G123" s="129"/>
      <c r="H123" s="129"/>
      <c r="I123" s="129"/>
      <c r="J123" s="129"/>
      <c r="K123" s="74"/>
      <c r="L123" s="75"/>
      <c r="M123" s="125" t="s">
        <v>146</v>
      </c>
      <c r="N123" s="126"/>
      <c r="O123" s="126"/>
      <c r="P123" s="126"/>
      <c r="Q123" s="126"/>
      <c r="R123" s="126"/>
      <c r="S123" s="127"/>
      <c r="T123" s="133"/>
      <c r="U123" s="134"/>
      <c r="V123" s="134"/>
      <c r="W123" s="134"/>
      <c r="X123" s="134"/>
      <c r="Y123" s="134"/>
      <c r="Z123" s="134"/>
      <c r="AA123" s="134"/>
      <c r="AB123" s="134"/>
      <c r="AC123" s="135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</row>
    <row r="124" spans="1:118" s="71" customFormat="1">
      <c r="A124" s="122" t="s">
        <v>321</v>
      </c>
      <c r="B124" s="123"/>
      <c r="C124" s="124"/>
      <c r="D124" s="128" t="s">
        <v>324</v>
      </c>
      <c r="E124" s="129"/>
      <c r="F124" s="129"/>
      <c r="G124" s="129"/>
      <c r="H124" s="129"/>
      <c r="I124" s="129"/>
      <c r="J124" s="129"/>
      <c r="K124" s="74"/>
      <c r="L124" s="75"/>
      <c r="M124" s="125" t="s">
        <v>146</v>
      </c>
      <c r="N124" s="126"/>
      <c r="O124" s="126"/>
      <c r="P124" s="126"/>
      <c r="Q124" s="126"/>
      <c r="R124" s="126"/>
      <c r="S124" s="127"/>
      <c r="T124" s="133"/>
      <c r="U124" s="134"/>
      <c r="V124" s="134"/>
      <c r="W124" s="134"/>
      <c r="X124" s="134"/>
      <c r="Y124" s="134"/>
      <c r="Z124" s="134"/>
      <c r="AA124" s="134"/>
      <c r="AB124" s="134"/>
      <c r="AC124" s="135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</row>
    <row r="125" spans="1:118">
      <c r="A125" s="122" t="s">
        <v>322</v>
      </c>
      <c r="B125" s="123"/>
      <c r="C125" s="124"/>
      <c r="D125" s="128" t="s">
        <v>325</v>
      </c>
      <c r="E125" s="129"/>
      <c r="F125" s="129"/>
      <c r="G125" s="129"/>
      <c r="H125" s="129"/>
      <c r="I125" s="129"/>
      <c r="J125" s="129"/>
      <c r="K125" s="74"/>
      <c r="L125" s="75"/>
      <c r="M125" s="125" t="s">
        <v>146</v>
      </c>
      <c r="N125" s="126"/>
      <c r="O125" s="126"/>
      <c r="P125" s="126"/>
      <c r="Q125" s="126"/>
      <c r="R125" s="126"/>
      <c r="S125" s="127"/>
      <c r="T125" s="133">
        <v>1872.57</v>
      </c>
      <c r="U125" s="134"/>
      <c r="V125" s="134"/>
      <c r="W125" s="134"/>
      <c r="X125" s="134"/>
      <c r="Y125" s="134"/>
      <c r="Z125" s="134"/>
      <c r="AA125" s="134"/>
      <c r="AB125" s="134"/>
      <c r="AC125" s="135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</row>
    <row r="126" spans="1:118" s="71" customFormat="1" ht="12.75" customHeight="1">
      <c r="A126" s="122" t="s">
        <v>323</v>
      </c>
      <c r="B126" s="123"/>
      <c r="C126" s="124"/>
      <c r="D126" s="128" t="s">
        <v>326</v>
      </c>
      <c r="E126" s="129"/>
      <c r="F126" s="129"/>
      <c r="G126" s="129"/>
      <c r="H126" s="129"/>
      <c r="I126" s="129"/>
      <c r="J126" s="129"/>
      <c r="K126" s="74"/>
      <c r="L126" s="75"/>
      <c r="M126" s="125" t="s">
        <v>146</v>
      </c>
      <c r="N126" s="126"/>
      <c r="O126" s="126"/>
      <c r="P126" s="126"/>
      <c r="Q126" s="126"/>
      <c r="R126" s="126"/>
      <c r="S126" s="127"/>
      <c r="T126" s="133">
        <v>1870.16</v>
      </c>
      <c r="U126" s="134"/>
      <c r="V126" s="134"/>
      <c r="W126" s="134"/>
      <c r="X126" s="134"/>
      <c r="Y126" s="134"/>
      <c r="Z126" s="134"/>
      <c r="AA126" s="134"/>
      <c r="AB126" s="134"/>
      <c r="AC126" s="135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</row>
    <row r="127" spans="1:118" s="71" customFormat="1" ht="12.75" customHeight="1">
      <c r="A127" s="122" t="s">
        <v>317</v>
      </c>
      <c r="B127" s="123"/>
      <c r="C127" s="124"/>
      <c r="D127" s="128" t="s">
        <v>327</v>
      </c>
      <c r="E127" s="129"/>
      <c r="F127" s="129"/>
      <c r="G127" s="129"/>
      <c r="H127" s="129"/>
      <c r="I127" s="129"/>
      <c r="J127" s="129"/>
      <c r="K127" s="74"/>
      <c r="L127" s="75"/>
      <c r="M127" s="125" t="s">
        <v>146</v>
      </c>
      <c r="N127" s="126"/>
      <c r="O127" s="126"/>
      <c r="P127" s="126"/>
      <c r="Q127" s="126"/>
      <c r="R127" s="126"/>
      <c r="S127" s="127"/>
      <c r="T127" s="133">
        <v>2277.56</v>
      </c>
      <c r="U127" s="134"/>
      <c r="V127" s="134"/>
      <c r="W127" s="134"/>
      <c r="X127" s="134"/>
      <c r="Y127" s="134"/>
      <c r="Z127" s="134"/>
      <c r="AA127" s="134"/>
      <c r="AB127" s="134"/>
      <c r="AC127" s="135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</row>
    <row r="128" spans="1:118" s="71" customFormat="1" ht="12.75" customHeight="1">
      <c r="A128" s="122" t="s">
        <v>318</v>
      </c>
      <c r="B128" s="123"/>
      <c r="C128" s="124"/>
      <c r="D128" s="128" t="s">
        <v>328</v>
      </c>
      <c r="E128" s="129"/>
      <c r="F128" s="129"/>
      <c r="G128" s="129"/>
      <c r="H128" s="129"/>
      <c r="I128" s="129"/>
      <c r="J128" s="129"/>
      <c r="K128" s="74"/>
      <c r="L128" s="75"/>
      <c r="M128" s="125" t="s">
        <v>146</v>
      </c>
      <c r="N128" s="126"/>
      <c r="O128" s="126"/>
      <c r="P128" s="126"/>
      <c r="Q128" s="126"/>
      <c r="R128" s="126"/>
      <c r="S128" s="127"/>
      <c r="T128" s="133">
        <v>2277.56</v>
      </c>
      <c r="U128" s="134"/>
      <c r="V128" s="134"/>
      <c r="W128" s="134"/>
      <c r="X128" s="134"/>
      <c r="Y128" s="134"/>
      <c r="Z128" s="134"/>
      <c r="AA128" s="134"/>
      <c r="AB128" s="134"/>
      <c r="AC128" s="135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</row>
    <row r="129" spans="1:118" ht="12.75" customHeight="1">
      <c r="A129" s="122" t="s">
        <v>319</v>
      </c>
      <c r="B129" s="123"/>
      <c r="C129" s="124"/>
      <c r="D129" s="128" t="s">
        <v>329</v>
      </c>
      <c r="E129" s="129"/>
      <c r="F129" s="129"/>
      <c r="G129" s="129"/>
      <c r="H129" s="129"/>
      <c r="I129" s="129"/>
      <c r="J129" s="129"/>
      <c r="K129" s="74"/>
      <c r="L129" s="75"/>
      <c r="M129" s="125" t="s">
        <v>146</v>
      </c>
      <c r="N129" s="126"/>
      <c r="O129" s="126"/>
      <c r="P129" s="126"/>
      <c r="Q129" s="126"/>
      <c r="R129" s="126"/>
      <c r="S129" s="127"/>
      <c r="T129" s="133">
        <v>3298.37</v>
      </c>
      <c r="U129" s="134"/>
      <c r="V129" s="134"/>
      <c r="W129" s="134"/>
      <c r="X129" s="134"/>
      <c r="Y129" s="134"/>
      <c r="Z129" s="134"/>
      <c r="AA129" s="134"/>
      <c r="AB129" s="134"/>
      <c r="AC129" s="135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</row>
    <row r="130" spans="1:118" ht="12.75" customHeight="1">
      <c r="A130" s="122" t="s">
        <v>348</v>
      </c>
      <c r="B130" s="123"/>
      <c r="C130" s="124"/>
      <c r="D130" s="128" t="s">
        <v>354</v>
      </c>
      <c r="E130" s="129"/>
      <c r="F130" s="129"/>
      <c r="G130" s="129"/>
      <c r="H130" s="129"/>
      <c r="I130" s="129"/>
      <c r="J130" s="129"/>
      <c r="K130" s="74"/>
      <c r="L130" s="75"/>
      <c r="M130" s="125" t="s">
        <v>147</v>
      </c>
      <c r="N130" s="126"/>
      <c r="O130" s="126"/>
      <c r="P130" s="126"/>
      <c r="Q130" s="126"/>
      <c r="R130" s="126"/>
      <c r="S130" s="127"/>
      <c r="T130" s="133">
        <v>3046.49</v>
      </c>
      <c r="U130" s="134"/>
      <c r="V130" s="134"/>
      <c r="W130" s="134"/>
      <c r="X130" s="134"/>
      <c r="Y130" s="134"/>
      <c r="Z130" s="134"/>
      <c r="AA130" s="134"/>
      <c r="AB130" s="134"/>
      <c r="AC130" s="135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</row>
    <row r="131" spans="1:118" s="71" customFormat="1">
      <c r="A131" s="122" t="s">
        <v>349</v>
      </c>
      <c r="B131" s="123"/>
      <c r="C131" s="124"/>
      <c r="D131" s="128" t="s">
        <v>355</v>
      </c>
      <c r="E131" s="129"/>
      <c r="F131" s="129"/>
      <c r="G131" s="129"/>
      <c r="H131" s="129"/>
      <c r="I131" s="129"/>
      <c r="J131" s="129"/>
      <c r="K131" s="74"/>
      <c r="L131" s="75"/>
      <c r="M131" s="125" t="s">
        <v>147</v>
      </c>
      <c r="N131" s="126"/>
      <c r="O131" s="126"/>
      <c r="P131" s="126"/>
      <c r="Q131" s="126"/>
      <c r="R131" s="126"/>
      <c r="S131" s="127"/>
      <c r="T131" s="133"/>
      <c r="U131" s="134"/>
      <c r="V131" s="134"/>
      <c r="W131" s="134"/>
      <c r="X131" s="134"/>
      <c r="Y131" s="134"/>
      <c r="Z131" s="134"/>
      <c r="AA131" s="134"/>
      <c r="AB131" s="134"/>
      <c r="AC131" s="135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</row>
    <row r="132" spans="1:118" s="71" customFormat="1">
      <c r="A132" s="122" t="s">
        <v>350</v>
      </c>
      <c r="B132" s="123"/>
      <c r="C132" s="124"/>
      <c r="D132" s="128" t="s">
        <v>353</v>
      </c>
      <c r="E132" s="129"/>
      <c r="F132" s="129"/>
      <c r="G132" s="129"/>
      <c r="H132" s="129"/>
      <c r="I132" s="129"/>
      <c r="J132" s="129"/>
      <c r="K132" s="74"/>
      <c r="L132" s="75"/>
      <c r="M132" s="125" t="s">
        <v>147</v>
      </c>
      <c r="N132" s="126"/>
      <c r="O132" s="126"/>
      <c r="P132" s="126"/>
      <c r="Q132" s="126"/>
      <c r="R132" s="126"/>
      <c r="S132" s="127"/>
      <c r="T132" s="133"/>
      <c r="U132" s="134"/>
      <c r="V132" s="134"/>
      <c r="W132" s="134"/>
      <c r="X132" s="134"/>
      <c r="Y132" s="134"/>
      <c r="Z132" s="134"/>
      <c r="AA132" s="134"/>
      <c r="AB132" s="134"/>
      <c r="AC132" s="135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</row>
    <row r="133" spans="1:118">
      <c r="A133" s="122" t="s">
        <v>351</v>
      </c>
      <c r="B133" s="123"/>
      <c r="C133" s="124"/>
      <c r="D133" s="128" t="s">
        <v>352</v>
      </c>
      <c r="E133" s="129"/>
      <c r="F133" s="129"/>
      <c r="G133" s="129"/>
      <c r="H133" s="129"/>
      <c r="I133" s="129"/>
      <c r="J133" s="129"/>
      <c r="K133" s="74"/>
      <c r="L133" s="75"/>
      <c r="M133" s="125" t="s">
        <v>147</v>
      </c>
      <c r="N133" s="126"/>
      <c r="O133" s="126"/>
      <c r="P133" s="126"/>
      <c r="Q133" s="126"/>
      <c r="R133" s="126"/>
      <c r="S133" s="127"/>
      <c r="T133" s="133">
        <v>5257.7</v>
      </c>
      <c r="U133" s="134"/>
      <c r="V133" s="134"/>
      <c r="W133" s="134"/>
      <c r="X133" s="134"/>
      <c r="Y133" s="134"/>
      <c r="Z133" s="134"/>
      <c r="AA133" s="134"/>
      <c r="AB133" s="134"/>
      <c r="AC133" s="135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</row>
    <row r="134" spans="1:118" s="71" customFormat="1">
      <c r="A134" s="122" t="s">
        <v>363</v>
      </c>
      <c r="B134" s="123"/>
      <c r="C134" s="124"/>
      <c r="D134" s="128" t="s">
        <v>384</v>
      </c>
      <c r="E134" s="129"/>
      <c r="F134" s="129"/>
      <c r="G134" s="129"/>
      <c r="H134" s="129"/>
      <c r="I134" s="129"/>
      <c r="J134" s="129"/>
      <c r="K134" s="87"/>
      <c r="L134" s="87"/>
      <c r="M134" s="125" t="s">
        <v>148</v>
      </c>
      <c r="N134" s="126"/>
      <c r="O134" s="126"/>
      <c r="P134" s="126"/>
      <c r="Q134" s="126"/>
      <c r="R134" s="126"/>
      <c r="S134" s="127"/>
      <c r="T134" s="133"/>
      <c r="U134" s="134"/>
      <c r="V134" s="134"/>
      <c r="W134" s="134"/>
      <c r="X134" s="134"/>
      <c r="Y134" s="134"/>
      <c r="Z134" s="134"/>
      <c r="AA134" s="134"/>
      <c r="AB134" s="134"/>
      <c r="AC134" s="135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</row>
    <row r="135" spans="1:118">
      <c r="A135" s="122" t="s">
        <v>364</v>
      </c>
      <c r="B135" s="123"/>
      <c r="C135" s="124"/>
      <c r="D135" s="128" t="s">
        <v>388</v>
      </c>
      <c r="E135" s="129"/>
      <c r="F135" s="129"/>
      <c r="G135" s="129"/>
      <c r="H135" s="129"/>
      <c r="I135" s="129"/>
      <c r="J135" s="129"/>
      <c r="K135" s="87"/>
      <c r="L135" s="87"/>
      <c r="M135" s="125" t="s">
        <v>148</v>
      </c>
      <c r="N135" s="126"/>
      <c r="O135" s="126"/>
      <c r="P135" s="126"/>
      <c r="Q135" s="126"/>
      <c r="R135" s="126"/>
      <c r="S135" s="127"/>
      <c r="T135" s="133">
        <v>3757.45</v>
      </c>
      <c r="U135" s="134"/>
      <c r="V135" s="134"/>
      <c r="W135" s="134"/>
      <c r="X135" s="134"/>
      <c r="Y135" s="134"/>
      <c r="Z135" s="134"/>
      <c r="AA135" s="134"/>
      <c r="AB135" s="134"/>
      <c r="AC135" s="135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</row>
    <row r="136" spans="1:118" s="71" customFormat="1">
      <c r="A136" s="122" t="s">
        <v>365</v>
      </c>
      <c r="B136" s="123"/>
      <c r="C136" s="124"/>
      <c r="D136" s="128" t="s">
        <v>389</v>
      </c>
      <c r="E136" s="129"/>
      <c r="F136" s="129"/>
      <c r="G136" s="129"/>
      <c r="H136" s="129"/>
      <c r="I136" s="129"/>
      <c r="J136" s="129"/>
      <c r="K136" s="87"/>
      <c r="L136" s="87"/>
      <c r="M136" s="125" t="s">
        <v>148</v>
      </c>
      <c r="N136" s="126"/>
      <c r="O136" s="126"/>
      <c r="P136" s="126"/>
      <c r="Q136" s="126"/>
      <c r="R136" s="126"/>
      <c r="S136" s="127"/>
      <c r="T136" s="133"/>
      <c r="U136" s="134"/>
      <c r="V136" s="134"/>
      <c r="W136" s="134"/>
      <c r="X136" s="134"/>
      <c r="Y136" s="134"/>
      <c r="Z136" s="134"/>
      <c r="AA136" s="134"/>
      <c r="AB136" s="134"/>
      <c r="AC136" s="135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</row>
    <row r="137" spans="1:118" ht="12.75" customHeight="1">
      <c r="A137" s="122" t="s">
        <v>366</v>
      </c>
      <c r="B137" s="123"/>
      <c r="C137" s="124"/>
      <c r="D137" s="128" t="s">
        <v>390</v>
      </c>
      <c r="E137" s="129"/>
      <c r="F137" s="129"/>
      <c r="G137" s="129"/>
      <c r="H137" s="129"/>
      <c r="I137" s="129"/>
      <c r="J137" s="129"/>
      <c r="K137" s="87"/>
      <c r="L137" s="87"/>
      <c r="M137" s="125" t="s">
        <v>148</v>
      </c>
      <c r="N137" s="126"/>
      <c r="O137" s="126"/>
      <c r="P137" s="126"/>
      <c r="Q137" s="126"/>
      <c r="R137" s="126"/>
      <c r="S137" s="127"/>
      <c r="T137" s="133">
        <v>3298.37</v>
      </c>
      <c r="U137" s="134"/>
      <c r="V137" s="134"/>
      <c r="W137" s="134"/>
      <c r="X137" s="134"/>
      <c r="Y137" s="134"/>
      <c r="Z137" s="134"/>
      <c r="AA137" s="134"/>
      <c r="AB137" s="134"/>
      <c r="AC137" s="135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</row>
    <row r="138" spans="1:118" s="71" customFormat="1" ht="12.75" customHeight="1">
      <c r="A138" s="122" t="s">
        <v>374</v>
      </c>
      <c r="B138" s="123"/>
      <c r="C138" s="124"/>
      <c r="D138" s="128" t="s">
        <v>391</v>
      </c>
      <c r="E138" s="129"/>
      <c r="F138" s="129"/>
      <c r="G138" s="129"/>
      <c r="H138" s="129"/>
      <c r="I138" s="129"/>
      <c r="J138" s="129"/>
      <c r="K138" s="87"/>
      <c r="L138" s="87"/>
      <c r="M138" s="130" t="s">
        <v>149</v>
      </c>
      <c r="N138" s="131"/>
      <c r="O138" s="131"/>
      <c r="P138" s="131"/>
      <c r="Q138" s="131"/>
      <c r="R138" s="131"/>
      <c r="S138" s="132"/>
      <c r="T138" s="133"/>
      <c r="U138" s="134"/>
      <c r="V138" s="134"/>
      <c r="W138" s="134"/>
      <c r="X138" s="134"/>
      <c r="Y138" s="134"/>
      <c r="Z138" s="134"/>
      <c r="AA138" s="134"/>
      <c r="AB138" s="134"/>
      <c r="AC138" s="135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</row>
    <row r="139" spans="1:118" s="71" customFormat="1" ht="12.75" customHeight="1">
      <c r="A139" s="122" t="s">
        <v>375</v>
      </c>
      <c r="B139" s="123"/>
      <c r="C139" s="124"/>
      <c r="D139" s="128" t="s">
        <v>392</v>
      </c>
      <c r="E139" s="129"/>
      <c r="F139" s="129"/>
      <c r="G139" s="129"/>
      <c r="H139" s="129"/>
      <c r="I139" s="129"/>
      <c r="J139" s="129"/>
      <c r="K139" s="87"/>
      <c r="L139" s="87"/>
      <c r="M139" s="130" t="s">
        <v>149</v>
      </c>
      <c r="N139" s="131"/>
      <c r="O139" s="131"/>
      <c r="P139" s="131"/>
      <c r="Q139" s="131"/>
      <c r="R139" s="131"/>
      <c r="S139" s="132"/>
      <c r="T139" s="133"/>
      <c r="U139" s="134"/>
      <c r="V139" s="134"/>
      <c r="W139" s="134"/>
      <c r="X139" s="134"/>
      <c r="Y139" s="134"/>
      <c r="Z139" s="134"/>
      <c r="AA139" s="134"/>
      <c r="AB139" s="134"/>
      <c r="AC139" s="135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</row>
    <row r="140" spans="1:118" s="71" customFormat="1" ht="12.75" customHeight="1">
      <c r="A140" s="122" t="s">
        <v>376</v>
      </c>
      <c r="B140" s="123"/>
      <c r="C140" s="124"/>
      <c r="D140" s="128" t="s">
        <v>393</v>
      </c>
      <c r="E140" s="129"/>
      <c r="F140" s="129"/>
      <c r="G140" s="129"/>
      <c r="H140" s="129"/>
      <c r="I140" s="129"/>
      <c r="J140" s="129"/>
      <c r="K140" s="87"/>
      <c r="L140" s="87"/>
      <c r="M140" s="130" t="s">
        <v>149</v>
      </c>
      <c r="N140" s="131"/>
      <c r="O140" s="131"/>
      <c r="P140" s="131"/>
      <c r="Q140" s="131"/>
      <c r="R140" s="131"/>
      <c r="S140" s="132"/>
      <c r="T140" s="133"/>
      <c r="U140" s="134"/>
      <c r="V140" s="134"/>
      <c r="W140" s="134"/>
      <c r="X140" s="134"/>
      <c r="Y140" s="134"/>
      <c r="Z140" s="134"/>
      <c r="AA140" s="134"/>
      <c r="AB140" s="134"/>
      <c r="AC140" s="135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</row>
    <row r="141" spans="1:118" s="71" customFormat="1" ht="12.75" customHeight="1">
      <c r="A141" s="122" t="s">
        <v>377</v>
      </c>
      <c r="B141" s="123"/>
      <c r="C141" s="124"/>
      <c r="D141" s="128" t="s">
        <v>394</v>
      </c>
      <c r="E141" s="129"/>
      <c r="F141" s="129"/>
      <c r="G141" s="129"/>
      <c r="H141" s="129"/>
      <c r="I141" s="129"/>
      <c r="J141" s="129"/>
      <c r="K141" s="87"/>
      <c r="L141" s="87"/>
      <c r="M141" s="130" t="s">
        <v>149</v>
      </c>
      <c r="N141" s="131"/>
      <c r="O141" s="131"/>
      <c r="P141" s="131"/>
      <c r="Q141" s="131"/>
      <c r="R141" s="131"/>
      <c r="S141" s="132"/>
      <c r="T141" s="133"/>
      <c r="U141" s="134"/>
      <c r="V141" s="134"/>
      <c r="W141" s="134"/>
      <c r="X141" s="134"/>
      <c r="Y141" s="134"/>
      <c r="Z141" s="134"/>
      <c r="AA141" s="134"/>
      <c r="AB141" s="134"/>
      <c r="AC141" s="135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</row>
    <row r="142" spans="1:118" s="71" customFormat="1" ht="12.75" customHeight="1">
      <c r="A142" s="122" t="s">
        <v>378</v>
      </c>
      <c r="B142" s="123"/>
      <c r="C142" s="124"/>
      <c r="D142" s="128" t="s">
        <v>385</v>
      </c>
      <c r="E142" s="129"/>
      <c r="F142" s="129"/>
      <c r="G142" s="129"/>
      <c r="H142" s="129"/>
      <c r="I142" s="129"/>
      <c r="J142" s="129"/>
      <c r="K142" s="87"/>
      <c r="L142" s="87"/>
      <c r="M142" s="130" t="s">
        <v>149</v>
      </c>
      <c r="N142" s="131"/>
      <c r="O142" s="131"/>
      <c r="P142" s="131"/>
      <c r="Q142" s="131"/>
      <c r="R142" s="131"/>
      <c r="S142" s="132"/>
      <c r="T142" s="133"/>
      <c r="U142" s="134"/>
      <c r="V142" s="134"/>
      <c r="W142" s="134"/>
      <c r="X142" s="134"/>
      <c r="Y142" s="134"/>
      <c r="Z142" s="134"/>
      <c r="AA142" s="134"/>
      <c r="AB142" s="134"/>
      <c r="AC142" s="135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</row>
    <row r="143" spans="1:118" s="71" customFormat="1" ht="23.25" customHeight="1">
      <c r="A143" s="122" t="s">
        <v>379</v>
      </c>
      <c r="B143" s="123"/>
      <c r="C143" s="124"/>
      <c r="D143" s="128" t="s">
        <v>386</v>
      </c>
      <c r="E143" s="129"/>
      <c r="F143" s="129"/>
      <c r="G143" s="129"/>
      <c r="H143" s="129"/>
      <c r="I143" s="129"/>
      <c r="J143" s="129"/>
      <c r="K143" s="87"/>
      <c r="L143" s="87"/>
      <c r="M143" s="130" t="s">
        <v>149</v>
      </c>
      <c r="N143" s="131"/>
      <c r="O143" s="131"/>
      <c r="P143" s="131"/>
      <c r="Q143" s="131"/>
      <c r="R143" s="131"/>
      <c r="S143" s="132"/>
      <c r="T143" s="133"/>
      <c r="U143" s="134"/>
      <c r="V143" s="134"/>
      <c r="W143" s="134"/>
      <c r="X143" s="134"/>
      <c r="Y143" s="134"/>
      <c r="Z143" s="134"/>
      <c r="AA143" s="134"/>
      <c r="AB143" s="134"/>
      <c r="AC143" s="135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</row>
    <row r="144" spans="1:118" s="71" customFormat="1" ht="12.75" customHeight="1">
      <c r="A144" s="122" t="s">
        <v>380</v>
      </c>
      <c r="B144" s="123"/>
      <c r="C144" s="124"/>
      <c r="D144" s="128" t="s">
        <v>387</v>
      </c>
      <c r="E144" s="129"/>
      <c r="F144" s="129"/>
      <c r="G144" s="129"/>
      <c r="H144" s="129"/>
      <c r="I144" s="129"/>
      <c r="J144" s="129"/>
      <c r="K144" s="87"/>
      <c r="L144" s="87"/>
      <c r="M144" s="130" t="s">
        <v>149</v>
      </c>
      <c r="N144" s="131"/>
      <c r="O144" s="131"/>
      <c r="P144" s="131"/>
      <c r="Q144" s="131"/>
      <c r="R144" s="131"/>
      <c r="S144" s="132"/>
      <c r="T144" s="133"/>
      <c r="U144" s="134"/>
      <c r="V144" s="134"/>
      <c r="W144" s="134"/>
      <c r="X144" s="134"/>
      <c r="Y144" s="134"/>
      <c r="Z144" s="134"/>
      <c r="AA144" s="134"/>
      <c r="AB144" s="134"/>
      <c r="AC144" s="135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</row>
    <row r="145" spans="1:118" s="71" customFormat="1" ht="12.75" customHeight="1">
      <c r="A145" s="122" t="s">
        <v>381</v>
      </c>
      <c r="B145" s="123"/>
      <c r="C145" s="124"/>
      <c r="D145" s="128" t="s">
        <v>383</v>
      </c>
      <c r="E145" s="129"/>
      <c r="F145" s="129"/>
      <c r="G145" s="129"/>
      <c r="H145" s="129"/>
      <c r="I145" s="129"/>
      <c r="J145" s="129"/>
      <c r="K145" s="87"/>
      <c r="L145" s="87"/>
      <c r="M145" s="130" t="s">
        <v>149</v>
      </c>
      <c r="N145" s="131"/>
      <c r="O145" s="131"/>
      <c r="P145" s="131"/>
      <c r="Q145" s="131"/>
      <c r="R145" s="131"/>
      <c r="S145" s="132"/>
      <c r="T145" s="133"/>
      <c r="U145" s="134"/>
      <c r="V145" s="134"/>
      <c r="W145" s="134"/>
      <c r="X145" s="134"/>
      <c r="Y145" s="134"/>
      <c r="Z145" s="134"/>
      <c r="AA145" s="134"/>
      <c r="AB145" s="134"/>
      <c r="AC145" s="135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</row>
    <row r="148" spans="1:118">
      <c r="A148" s="2"/>
      <c r="B148" s="18"/>
      <c r="M148" s="9"/>
    </row>
    <row r="149" spans="1:118">
      <c r="A149" s="2"/>
      <c r="B149" s="9" t="s">
        <v>152</v>
      </c>
    </row>
    <row r="150" spans="1:118" ht="14.25">
      <c r="A150" s="2"/>
      <c r="B150" s="17" t="s">
        <v>134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18" ht="14.25">
      <c r="A151" s="2"/>
      <c r="B151" s="17" t="s">
        <v>135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5" spans="1:118">
      <c r="D155" s="102" t="s">
        <v>1003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201" spans="1:1">
      <c r="A201" s="79"/>
    </row>
  </sheetData>
  <sheetProtection password="8BF1" sheet="1" objects="1" scenarios="1"/>
  <customSheetViews>
    <customSheetView guid="{B807986C-C4EB-4B09-BED1-6E4AF6551FFA}" scale="85" hiddenColumns="1">
      <pane ySplit="1" topLeftCell="A2" activePane="bottomLeft" state="frozen"/>
      <selection pane="bottomLeft" activeCell="T12" sqref="T12:AC12"/>
      <pageMargins left="0.7" right="0.7" top="0.75" bottom="0.75" header="0.3" footer="0.3"/>
    </customSheetView>
  </customSheetViews>
  <mergeCells count="515">
    <mergeCell ref="T89:AC89"/>
    <mergeCell ref="T66:AC66"/>
    <mergeCell ref="T71:AC71"/>
    <mergeCell ref="T82:AC82"/>
    <mergeCell ref="T128:AC128"/>
    <mergeCell ref="T36:AC36"/>
    <mergeCell ref="T37:AC37"/>
    <mergeCell ref="T38:AC38"/>
    <mergeCell ref="T41:AC41"/>
    <mergeCell ref="T119:AC119"/>
    <mergeCell ref="T105:AC105"/>
    <mergeCell ref="T106:AC106"/>
    <mergeCell ref="T118:AC118"/>
    <mergeCell ref="T120:AC120"/>
    <mergeCell ref="T121:AC121"/>
    <mergeCell ref="T117:AC117"/>
    <mergeCell ref="T108:AC108"/>
    <mergeCell ref="T109:AC109"/>
    <mergeCell ref="T110:AC110"/>
    <mergeCell ref="T111:AC111"/>
    <mergeCell ref="T123:AC123"/>
    <mergeCell ref="T124:AC124"/>
    <mergeCell ref="T125:AC125"/>
    <mergeCell ref="T126:AC126"/>
    <mergeCell ref="T40:AC40"/>
    <mergeCell ref="T77:AC77"/>
    <mergeCell ref="T49:AC49"/>
    <mergeCell ref="T51:AC51"/>
    <mergeCell ref="T52:AC52"/>
    <mergeCell ref="T84:AC84"/>
    <mergeCell ref="T85:AC85"/>
    <mergeCell ref="T86:AC86"/>
    <mergeCell ref="T42:AC42"/>
    <mergeCell ref="T75:AC75"/>
    <mergeCell ref="T76:AC76"/>
    <mergeCell ref="T79:AC79"/>
    <mergeCell ref="T80:AC80"/>
    <mergeCell ref="T83:AC83"/>
    <mergeCell ref="T81:AC81"/>
    <mergeCell ref="T63:AC63"/>
    <mergeCell ref="T61:AC61"/>
    <mergeCell ref="D120:J120"/>
    <mergeCell ref="D121:J121"/>
    <mergeCell ref="M120:S120"/>
    <mergeCell ref="M121:S121"/>
    <mergeCell ref="A117:C117"/>
    <mergeCell ref="A118:C118"/>
    <mergeCell ref="D138:J138"/>
    <mergeCell ref="D139:J139"/>
    <mergeCell ref="T127:AC127"/>
    <mergeCell ref="T130:AC130"/>
    <mergeCell ref="T131:AC131"/>
    <mergeCell ref="T132:AC132"/>
    <mergeCell ref="T129:AC129"/>
    <mergeCell ref="A123:C123"/>
    <mergeCell ref="A122:C122"/>
    <mergeCell ref="D122:L122"/>
    <mergeCell ref="M122:S122"/>
    <mergeCell ref="T122:AC122"/>
    <mergeCell ref="A120:C120"/>
    <mergeCell ref="A121:C121"/>
    <mergeCell ref="D131:J131"/>
    <mergeCell ref="A132:C132"/>
    <mergeCell ref="D132:J132"/>
    <mergeCell ref="A124:C124"/>
    <mergeCell ref="A41:C41"/>
    <mergeCell ref="T21:AC21"/>
    <mergeCell ref="A28:C28"/>
    <mergeCell ref="D145:J145"/>
    <mergeCell ref="M113:S113"/>
    <mergeCell ref="M114:S114"/>
    <mergeCell ref="A113:C113"/>
    <mergeCell ref="A114:C114"/>
    <mergeCell ref="D113:J113"/>
    <mergeCell ref="D114:J114"/>
    <mergeCell ref="T113:AC113"/>
    <mergeCell ref="T114:AC114"/>
    <mergeCell ref="A138:C138"/>
    <mergeCell ref="M138:S138"/>
    <mergeCell ref="M135:S135"/>
    <mergeCell ref="M136:S136"/>
    <mergeCell ref="M137:S137"/>
    <mergeCell ref="A135:C135"/>
    <mergeCell ref="A136:C136"/>
    <mergeCell ref="A137:C137"/>
    <mergeCell ref="D134:J134"/>
    <mergeCell ref="D135:J135"/>
    <mergeCell ref="D136:J136"/>
    <mergeCell ref="T142:AC142"/>
    <mergeCell ref="M21:S21"/>
    <mergeCell ref="M28:S28"/>
    <mergeCell ref="M49:S49"/>
    <mergeCell ref="A51:C51"/>
    <mergeCell ref="D51:L51"/>
    <mergeCell ref="M51:S51"/>
    <mergeCell ref="A52:C52"/>
    <mergeCell ref="D52:L52"/>
    <mergeCell ref="M52:S52"/>
    <mergeCell ref="A42:C42"/>
    <mergeCell ref="D42:L42"/>
    <mergeCell ref="M42:S42"/>
    <mergeCell ref="A45:C45"/>
    <mergeCell ref="A36:C36"/>
    <mergeCell ref="D36:L36"/>
    <mergeCell ref="M36:S36"/>
    <mergeCell ref="A39:C39"/>
    <mergeCell ref="D39:L39"/>
    <mergeCell ref="A37:C37"/>
    <mergeCell ref="D37:J37"/>
    <mergeCell ref="M37:S37"/>
    <mergeCell ref="M38:S38"/>
    <mergeCell ref="A38:C38"/>
    <mergeCell ref="D38:J38"/>
    <mergeCell ref="A1:C1"/>
    <mergeCell ref="D1:L1"/>
    <mergeCell ref="M1:S1"/>
    <mergeCell ref="T1:AC1"/>
    <mergeCell ref="A4:C4"/>
    <mergeCell ref="A6:C6"/>
    <mergeCell ref="D6:L6"/>
    <mergeCell ref="M6:S6"/>
    <mergeCell ref="T6:AC6"/>
    <mergeCell ref="M4:S4"/>
    <mergeCell ref="T4:AC4"/>
    <mergeCell ref="A5:C5"/>
    <mergeCell ref="D5:J5"/>
    <mergeCell ref="M5:S5"/>
    <mergeCell ref="D4:J4"/>
    <mergeCell ref="T5:AC5"/>
    <mergeCell ref="A69:C69"/>
    <mergeCell ref="D69:L69"/>
    <mergeCell ref="M69:S69"/>
    <mergeCell ref="T69:AC69"/>
    <mergeCell ref="A63:C63"/>
    <mergeCell ref="D63:L63"/>
    <mergeCell ref="M46:S46"/>
    <mergeCell ref="T46:AC46"/>
    <mergeCell ref="A53:C53"/>
    <mergeCell ref="D53:L53"/>
    <mergeCell ref="M53:S53"/>
    <mergeCell ref="T53:AC53"/>
    <mergeCell ref="A48:C48"/>
    <mergeCell ref="D48:L48"/>
    <mergeCell ref="M48:S48"/>
    <mergeCell ref="T48:AC48"/>
    <mergeCell ref="A49:C49"/>
    <mergeCell ref="T60:AC60"/>
    <mergeCell ref="D57:L57"/>
    <mergeCell ref="T88:AC88"/>
    <mergeCell ref="T93:AC93"/>
    <mergeCell ref="D45:L45"/>
    <mergeCell ref="D112:L112"/>
    <mergeCell ref="M112:S112"/>
    <mergeCell ref="T112:AC112"/>
    <mergeCell ref="A103:C103"/>
    <mergeCell ref="A54:C54"/>
    <mergeCell ref="D54:L54"/>
    <mergeCell ref="M54:S54"/>
    <mergeCell ref="T54:AC54"/>
    <mergeCell ref="A58:C58"/>
    <mergeCell ref="D58:L58"/>
    <mergeCell ref="M58:S58"/>
    <mergeCell ref="T58:AC58"/>
    <mergeCell ref="A59:C59"/>
    <mergeCell ref="D59:L59"/>
    <mergeCell ref="M59:S59"/>
    <mergeCell ref="T59:AC59"/>
    <mergeCell ref="A56:C56"/>
    <mergeCell ref="D56:L56"/>
    <mergeCell ref="M87:S87"/>
    <mergeCell ref="T87:AC87"/>
    <mergeCell ref="D49:L49"/>
    <mergeCell ref="T98:AC98"/>
    <mergeCell ref="A98:C98"/>
    <mergeCell ref="D98:J98"/>
    <mergeCell ref="T90:AC90"/>
    <mergeCell ref="D90:J90"/>
    <mergeCell ref="A90:C90"/>
    <mergeCell ref="A94:C94"/>
    <mergeCell ref="D94:J94"/>
    <mergeCell ref="M94:S94"/>
    <mergeCell ref="M95:S95"/>
    <mergeCell ref="A95:C95"/>
    <mergeCell ref="D95:J95"/>
    <mergeCell ref="A92:C92"/>
    <mergeCell ref="D92:L92"/>
    <mergeCell ref="M92:S92"/>
    <mergeCell ref="T92:AC92"/>
    <mergeCell ref="T91:AC91"/>
    <mergeCell ref="T94:AC94"/>
    <mergeCell ref="T95:AC95"/>
    <mergeCell ref="M91:S91"/>
    <mergeCell ref="A91:C91"/>
    <mergeCell ref="D91:J91"/>
    <mergeCell ref="T103:AC103"/>
    <mergeCell ref="A112:C112"/>
    <mergeCell ref="M104:S104"/>
    <mergeCell ref="M105:S105"/>
    <mergeCell ref="A104:C104"/>
    <mergeCell ref="A105:C105"/>
    <mergeCell ref="A106:C106"/>
    <mergeCell ref="D104:J104"/>
    <mergeCell ref="D105:J105"/>
    <mergeCell ref="A108:C108"/>
    <mergeCell ref="A111:C111"/>
    <mergeCell ref="D107:J107"/>
    <mergeCell ref="D108:J108"/>
    <mergeCell ref="D109:J109"/>
    <mergeCell ref="D110:J110"/>
    <mergeCell ref="M111:S111"/>
    <mergeCell ref="M110:S110"/>
    <mergeCell ref="M109:S109"/>
    <mergeCell ref="T99:AC99"/>
    <mergeCell ref="T97:AC97"/>
    <mergeCell ref="M97:S97"/>
    <mergeCell ref="A97:C97"/>
    <mergeCell ref="D97:J97"/>
    <mergeCell ref="A19:C19"/>
    <mergeCell ref="D19:J19"/>
    <mergeCell ref="M66:S66"/>
    <mergeCell ref="A66:C66"/>
    <mergeCell ref="D66:J66"/>
    <mergeCell ref="D24:L24"/>
    <mergeCell ref="A25:C25"/>
    <mergeCell ref="D25:L25"/>
    <mergeCell ref="M25:S25"/>
    <mergeCell ref="T25:AC25"/>
    <mergeCell ref="A27:C27"/>
    <mergeCell ref="D27:L27"/>
    <mergeCell ref="T32:AC32"/>
    <mergeCell ref="M32:Q32"/>
    <mergeCell ref="T28:AC28"/>
    <mergeCell ref="A22:C22"/>
    <mergeCell ref="T96:AC96"/>
    <mergeCell ref="D93:J93"/>
    <mergeCell ref="M93:S93"/>
    <mergeCell ref="A8:C8"/>
    <mergeCell ref="D8:J8"/>
    <mergeCell ref="A12:C12"/>
    <mergeCell ref="D12:J12"/>
    <mergeCell ref="M12:Q12"/>
    <mergeCell ref="M61:S61"/>
    <mergeCell ref="A47:C47"/>
    <mergeCell ref="D47:L47"/>
    <mergeCell ref="M39:S39"/>
    <mergeCell ref="A34:C34"/>
    <mergeCell ref="D34:L34"/>
    <mergeCell ref="M47:S47"/>
    <mergeCell ref="M34:S34"/>
    <mergeCell ref="A35:C35"/>
    <mergeCell ref="D35:L35"/>
    <mergeCell ref="M35:S35"/>
    <mergeCell ref="A44:C44"/>
    <mergeCell ref="D44:L44"/>
    <mergeCell ref="M44:S44"/>
    <mergeCell ref="M60:S60"/>
    <mergeCell ref="A32:C32"/>
    <mergeCell ref="A14:C14"/>
    <mergeCell ref="D14:L14"/>
    <mergeCell ref="M14:S14"/>
    <mergeCell ref="T7:AC7"/>
    <mergeCell ref="A18:C18"/>
    <mergeCell ref="M18:S18"/>
    <mergeCell ref="T18:AC18"/>
    <mergeCell ref="M13:S13"/>
    <mergeCell ref="T13:AC13"/>
    <mergeCell ref="A9:C9"/>
    <mergeCell ref="D9:L9"/>
    <mergeCell ref="M9:S9"/>
    <mergeCell ref="T9:AC9"/>
    <mergeCell ref="A11:C11"/>
    <mergeCell ref="M11:S11"/>
    <mergeCell ref="T11:AC11"/>
    <mergeCell ref="A16:C16"/>
    <mergeCell ref="D16:L16"/>
    <mergeCell ref="D18:J18"/>
    <mergeCell ref="M16:S16"/>
    <mergeCell ref="T16:AC16"/>
    <mergeCell ref="A7:C7"/>
    <mergeCell ref="D7:L7"/>
    <mergeCell ref="M7:S7"/>
    <mergeCell ref="D11:J11"/>
    <mergeCell ref="T12:AC12"/>
    <mergeCell ref="T8:AC8"/>
    <mergeCell ref="T14:AC14"/>
    <mergeCell ref="D13:L13"/>
    <mergeCell ref="A15:C15"/>
    <mergeCell ref="D15:L15"/>
    <mergeCell ref="M15:S15"/>
    <mergeCell ref="T15:AC15"/>
    <mergeCell ref="A13:C13"/>
    <mergeCell ref="T19:AC19"/>
    <mergeCell ref="A30:C30"/>
    <mergeCell ref="D30:L30"/>
    <mergeCell ref="M30:S30"/>
    <mergeCell ref="T30:AC30"/>
    <mergeCell ref="A20:C20"/>
    <mergeCell ref="D20:L20"/>
    <mergeCell ref="M20:S20"/>
    <mergeCell ref="T20:AC20"/>
    <mergeCell ref="M24:S24"/>
    <mergeCell ref="T24:AC24"/>
    <mergeCell ref="A21:C21"/>
    <mergeCell ref="D21:L21"/>
    <mergeCell ref="M19:Q19"/>
    <mergeCell ref="D28:L28"/>
    <mergeCell ref="T22:AC22"/>
    <mergeCell ref="A24:C24"/>
    <mergeCell ref="D22:L22"/>
    <mergeCell ref="M22:S22"/>
    <mergeCell ref="M57:S57"/>
    <mergeCell ref="M56:S56"/>
    <mergeCell ref="T56:AC56"/>
    <mergeCell ref="A57:C57"/>
    <mergeCell ref="M40:S40"/>
    <mergeCell ref="M27:S27"/>
    <mergeCell ref="T27:AC27"/>
    <mergeCell ref="D32:J32"/>
    <mergeCell ref="T57:AC57"/>
    <mergeCell ref="T39:AC39"/>
    <mergeCell ref="T47:AC47"/>
    <mergeCell ref="T34:AC34"/>
    <mergeCell ref="T35:AC35"/>
    <mergeCell ref="T44:AC44"/>
    <mergeCell ref="A40:C40"/>
    <mergeCell ref="D40:L40"/>
    <mergeCell ref="D41:J41"/>
    <mergeCell ref="M41:S41"/>
    <mergeCell ref="M45:S45"/>
    <mergeCell ref="T45:AC45"/>
    <mergeCell ref="A46:C46"/>
    <mergeCell ref="D46:L46"/>
    <mergeCell ref="M72:S72"/>
    <mergeCell ref="M70:S70"/>
    <mergeCell ref="A72:C72"/>
    <mergeCell ref="A70:C70"/>
    <mergeCell ref="D72:J72"/>
    <mergeCell ref="D70:J70"/>
    <mergeCell ref="T72:AC72"/>
    <mergeCell ref="T70:AC70"/>
    <mergeCell ref="A60:C60"/>
    <mergeCell ref="D60:J60"/>
    <mergeCell ref="M64:S64"/>
    <mergeCell ref="M65:S65"/>
    <mergeCell ref="A64:C64"/>
    <mergeCell ref="A65:C65"/>
    <mergeCell ref="D64:J64"/>
    <mergeCell ref="D65:J65"/>
    <mergeCell ref="T65:AC65"/>
    <mergeCell ref="T64:AC64"/>
    <mergeCell ref="M63:S63"/>
    <mergeCell ref="M71:S71"/>
    <mergeCell ref="A71:C71"/>
    <mergeCell ref="D71:J71"/>
    <mergeCell ref="A61:C61"/>
    <mergeCell ref="D61:J61"/>
    <mergeCell ref="M76:S76"/>
    <mergeCell ref="D76:J76"/>
    <mergeCell ref="A76:C76"/>
    <mergeCell ref="M78:S78"/>
    <mergeCell ref="T78:AC78"/>
    <mergeCell ref="T73:AC73"/>
    <mergeCell ref="T74:AC74"/>
    <mergeCell ref="A78:C78"/>
    <mergeCell ref="D78:J78"/>
    <mergeCell ref="M73:S73"/>
    <mergeCell ref="A73:C73"/>
    <mergeCell ref="D73:J73"/>
    <mergeCell ref="A74:C74"/>
    <mergeCell ref="D74:J74"/>
    <mergeCell ref="M74:S74"/>
    <mergeCell ref="M75:S75"/>
    <mergeCell ref="A75:C75"/>
    <mergeCell ref="D75:J75"/>
    <mergeCell ref="M79:S79"/>
    <mergeCell ref="A79:C79"/>
    <mergeCell ref="D79:J79"/>
    <mergeCell ref="A77:C77"/>
    <mergeCell ref="D77:L77"/>
    <mergeCell ref="M77:S77"/>
    <mergeCell ref="A89:C89"/>
    <mergeCell ref="D89:L89"/>
    <mergeCell ref="M89:S89"/>
    <mergeCell ref="A87:C87"/>
    <mergeCell ref="M86:S86"/>
    <mergeCell ref="A86:C86"/>
    <mergeCell ref="D86:J86"/>
    <mergeCell ref="D87:L87"/>
    <mergeCell ref="M80:S80"/>
    <mergeCell ref="A80:C80"/>
    <mergeCell ref="D80:J80"/>
    <mergeCell ref="M83:S83"/>
    <mergeCell ref="A83:C83"/>
    <mergeCell ref="D83:J83"/>
    <mergeCell ref="A84:C84"/>
    <mergeCell ref="M85:S85"/>
    <mergeCell ref="A85:C85"/>
    <mergeCell ref="D85:J85"/>
    <mergeCell ref="A81:C81"/>
    <mergeCell ref="D81:L81"/>
    <mergeCell ref="M81:S81"/>
    <mergeCell ref="A82:C82"/>
    <mergeCell ref="D82:L82"/>
    <mergeCell ref="M82:S82"/>
    <mergeCell ref="M84:S84"/>
    <mergeCell ref="D84:J84"/>
    <mergeCell ref="M100:S100"/>
    <mergeCell ref="A93:C93"/>
    <mergeCell ref="M98:S98"/>
    <mergeCell ref="M96:S96"/>
    <mergeCell ref="A96:C96"/>
    <mergeCell ref="D96:J96"/>
    <mergeCell ref="M90:S90"/>
    <mergeCell ref="A88:C88"/>
    <mergeCell ref="D88:J88"/>
    <mergeCell ref="M88:S88"/>
    <mergeCell ref="M99:S99"/>
    <mergeCell ref="D99:J99"/>
    <mergeCell ref="A99:C99"/>
    <mergeCell ref="T100:AC100"/>
    <mergeCell ref="D100:J100"/>
    <mergeCell ref="A100:C100"/>
    <mergeCell ref="M101:S101"/>
    <mergeCell ref="D101:J101"/>
    <mergeCell ref="A101:C101"/>
    <mergeCell ref="T101:AC101"/>
    <mergeCell ref="A145:C145"/>
    <mergeCell ref="M133:S133"/>
    <mergeCell ref="A133:C133"/>
    <mergeCell ref="M102:S102"/>
    <mergeCell ref="D102:J102"/>
    <mergeCell ref="A102:C102"/>
    <mergeCell ref="T102:AC102"/>
    <mergeCell ref="T107:AC107"/>
    <mergeCell ref="A107:C107"/>
    <mergeCell ref="D106:J106"/>
    <mergeCell ref="T104:AC104"/>
    <mergeCell ref="D103:L103"/>
    <mergeCell ref="M103:S103"/>
    <mergeCell ref="M106:S106"/>
    <mergeCell ref="M108:S108"/>
    <mergeCell ref="M107:S107"/>
    <mergeCell ref="T143:AC143"/>
    <mergeCell ref="T144:AC144"/>
    <mergeCell ref="T145:AC145"/>
    <mergeCell ref="T133:AC133"/>
    <mergeCell ref="T134:AC134"/>
    <mergeCell ref="T135:AC135"/>
    <mergeCell ref="T136:AC136"/>
    <mergeCell ref="T137:AC137"/>
    <mergeCell ref="M123:S123"/>
    <mergeCell ref="M129:S129"/>
    <mergeCell ref="M126:S126"/>
    <mergeCell ref="M125:S125"/>
    <mergeCell ref="T138:AC138"/>
    <mergeCell ref="T139:AC139"/>
    <mergeCell ref="T140:AC140"/>
    <mergeCell ref="T141:AC141"/>
    <mergeCell ref="M139:S139"/>
    <mergeCell ref="M140:S140"/>
    <mergeCell ref="M141:S141"/>
    <mergeCell ref="M132:S132"/>
    <mergeCell ref="D155:N155"/>
    <mergeCell ref="A127:C127"/>
    <mergeCell ref="A128:C128"/>
    <mergeCell ref="A129:C129"/>
    <mergeCell ref="D123:J123"/>
    <mergeCell ref="D124:J124"/>
    <mergeCell ref="D125:J125"/>
    <mergeCell ref="D126:J126"/>
    <mergeCell ref="D127:J127"/>
    <mergeCell ref="D128:J128"/>
    <mergeCell ref="D129:J129"/>
    <mergeCell ref="M130:S130"/>
    <mergeCell ref="A130:C130"/>
    <mergeCell ref="D130:J130"/>
    <mergeCell ref="M131:S131"/>
    <mergeCell ref="A131:C131"/>
    <mergeCell ref="M128:S128"/>
    <mergeCell ref="M127:S127"/>
    <mergeCell ref="D137:J137"/>
    <mergeCell ref="M134:S134"/>
    <mergeCell ref="M145:S145"/>
    <mergeCell ref="D133:J133"/>
    <mergeCell ref="A144:C144"/>
    <mergeCell ref="D141:J141"/>
    <mergeCell ref="M115:S115"/>
    <mergeCell ref="M119:S119"/>
    <mergeCell ref="T115:AC115"/>
    <mergeCell ref="A109:C109"/>
    <mergeCell ref="A110:C110"/>
    <mergeCell ref="A119:C119"/>
    <mergeCell ref="D117:J117"/>
    <mergeCell ref="D118:J118"/>
    <mergeCell ref="D119:J119"/>
    <mergeCell ref="A115:C115"/>
    <mergeCell ref="D115:J115"/>
    <mergeCell ref="M118:S118"/>
    <mergeCell ref="M117:S117"/>
    <mergeCell ref="A125:C125"/>
    <mergeCell ref="A126:C126"/>
    <mergeCell ref="M124:S124"/>
    <mergeCell ref="D140:J140"/>
    <mergeCell ref="D142:J142"/>
    <mergeCell ref="D143:J143"/>
    <mergeCell ref="D144:J144"/>
    <mergeCell ref="A134:C134"/>
    <mergeCell ref="M144:S144"/>
    <mergeCell ref="A142:C142"/>
    <mergeCell ref="A143:C143"/>
    <mergeCell ref="M142:S142"/>
    <mergeCell ref="M143:S143"/>
    <mergeCell ref="A139:C139"/>
    <mergeCell ref="A140:C140"/>
    <mergeCell ref="A141:C141"/>
  </mergeCells>
  <hyperlinks>
    <hyperlink ref="AD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J291"/>
  <sheetViews>
    <sheetView zoomScale="90" zoomScaleNormal="90" workbookViewId="0">
      <pane ySplit="1" topLeftCell="A242" activePane="bottomLeft" state="frozen"/>
      <selection activeCell="J27" sqref="J27"/>
      <selection pane="bottomLeft" activeCell="A335" sqref="A335"/>
    </sheetView>
  </sheetViews>
  <sheetFormatPr defaultRowHeight="12.75"/>
  <cols>
    <col min="1" max="1" width="16.33203125" style="2" customWidth="1"/>
    <col min="2" max="4" width="9.33203125" style="2"/>
    <col min="5" max="5" width="9.33203125" style="3"/>
    <col min="6" max="6" width="9" style="3" customWidth="1"/>
    <col min="7" max="7" width="9.33203125" style="3" hidden="1" customWidth="1"/>
    <col min="8" max="9" width="9.33203125" style="3"/>
    <col min="10" max="10" width="5.1640625" style="3" customWidth="1"/>
    <col min="11" max="11" width="9.33203125" style="3" hidden="1" customWidth="1"/>
    <col min="12" max="13" width="9.33203125" style="3"/>
    <col min="14" max="14" width="2.5" style="3" customWidth="1"/>
    <col min="15" max="17" width="9.33203125" style="3"/>
    <col min="18" max="18" width="1.83203125" style="3" customWidth="1"/>
    <col min="19" max="20" width="9.33203125" style="3" hidden="1" customWidth="1"/>
    <col min="21" max="23" width="9.33203125" style="3"/>
    <col min="24" max="24" width="3.33203125" style="3" customWidth="1"/>
    <col min="25" max="25" width="9.33203125" style="3" hidden="1" customWidth="1"/>
    <col min="26" max="26" width="9.33203125" style="3"/>
    <col min="27" max="27" width="35" customWidth="1"/>
  </cols>
  <sheetData>
    <row r="1" spans="1:35" ht="21" customHeight="1">
      <c r="A1" s="33" t="s">
        <v>1</v>
      </c>
      <c r="B1" s="224" t="s">
        <v>2</v>
      </c>
      <c r="C1" s="225"/>
      <c r="D1" s="226"/>
      <c r="E1" s="117" t="s">
        <v>3</v>
      </c>
      <c r="F1" s="118"/>
      <c r="G1" s="118"/>
      <c r="H1" s="119"/>
      <c r="I1" s="117" t="s">
        <v>4</v>
      </c>
      <c r="J1" s="118"/>
      <c r="K1" s="118"/>
      <c r="L1" s="119"/>
      <c r="M1" s="117" t="s">
        <v>5</v>
      </c>
      <c r="N1" s="118"/>
      <c r="O1" s="119"/>
      <c r="P1" s="117" t="s">
        <v>6</v>
      </c>
      <c r="Q1" s="118"/>
      <c r="R1" s="118"/>
      <c r="S1" s="118"/>
      <c r="T1" s="118"/>
      <c r="U1" s="119"/>
      <c r="V1" s="227" t="s">
        <v>1002</v>
      </c>
      <c r="W1" s="228"/>
      <c r="X1" s="228"/>
      <c r="Y1" s="228"/>
      <c r="Z1" s="229"/>
      <c r="AA1" s="16" t="s">
        <v>133</v>
      </c>
      <c r="AB1" s="4"/>
      <c r="AC1" s="4"/>
      <c r="AD1" s="4"/>
      <c r="AE1" s="4"/>
      <c r="AF1" s="4"/>
      <c r="AG1" s="4"/>
      <c r="AH1" s="4"/>
      <c r="AI1" s="4"/>
    </row>
    <row r="2" spans="1:35" ht="17.100000000000001" customHeight="1">
      <c r="A2" s="64" t="s">
        <v>406</v>
      </c>
      <c r="B2" s="31"/>
      <c r="C2" s="31"/>
      <c r="D2" s="3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7"/>
      <c r="AB2" s="4"/>
      <c r="AC2" s="4"/>
      <c r="AD2" s="4"/>
      <c r="AE2" s="4"/>
      <c r="AF2" s="4"/>
      <c r="AG2" s="4"/>
      <c r="AH2" s="4"/>
      <c r="AI2" s="4"/>
    </row>
    <row r="3" spans="1:35" ht="17.100000000000001" customHeight="1">
      <c r="A3" s="10" t="s">
        <v>456</v>
      </c>
      <c r="B3" s="31"/>
      <c r="C3" s="31"/>
      <c r="D3" s="3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7"/>
      <c r="AB3" s="4"/>
      <c r="AC3" s="4"/>
      <c r="AD3" s="4"/>
      <c r="AE3" s="4"/>
      <c r="AF3" s="4"/>
      <c r="AG3" s="4"/>
      <c r="AH3" s="4"/>
      <c r="AI3" s="4"/>
    </row>
    <row r="4" spans="1:35">
      <c r="A4" s="56" t="s">
        <v>414</v>
      </c>
      <c r="B4" s="207" t="s">
        <v>435</v>
      </c>
      <c r="C4" s="208"/>
      <c r="D4" s="209"/>
      <c r="E4" s="111" t="s">
        <v>431</v>
      </c>
      <c r="F4" s="112"/>
      <c r="G4" s="112"/>
      <c r="H4" s="113"/>
      <c r="I4" s="111" t="s">
        <v>10</v>
      </c>
      <c r="J4" s="112"/>
      <c r="K4" s="112"/>
      <c r="L4" s="113"/>
      <c r="M4" s="218">
        <v>2.4</v>
      </c>
      <c r="N4" s="219"/>
      <c r="O4" s="220"/>
      <c r="P4" s="210">
        <v>13</v>
      </c>
      <c r="Q4" s="211"/>
      <c r="R4" s="211"/>
      <c r="S4" s="211"/>
      <c r="T4" s="211"/>
      <c r="U4" s="212"/>
      <c r="V4" s="104">
        <v>608.17999999999995</v>
      </c>
      <c r="W4" s="105"/>
      <c r="X4" s="105"/>
      <c r="Y4" s="105"/>
      <c r="Z4" s="213"/>
      <c r="AC4" s="4"/>
      <c r="AD4" s="4"/>
      <c r="AE4" s="4"/>
      <c r="AF4" s="4"/>
      <c r="AG4" s="4"/>
      <c r="AH4" s="4"/>
      <c r="AI4" s="4"/>
    </row>
    <row r="5" spans="1:35">
      <c r="A5" s="56" t="s">
        <v>419</v>
      </c>
      <c r="B5" s="207" t="s">
        <v>434</v>
      </c>
      <c r="C5" s="208"/>
      <c r="D5" s="209"/>
      <c r="E5" s="111" t="s">
        <v>431</v>
      </c>
      <c r="F5" s="112"/>
      <c r="G5" s="112"/>
      <c r="H5" s="113"/>
      <c r="I5" s="111" t="s">
        <v>10</v>
      </c>
      <c r="J5" s="112"/>
      <c r="K5" s="112"/>
      <c r="L5" s="113"/>
      <c r="M5" s="218">
        <v>2.4</v>
      </c>
      <c r="N5" s="219"/>
      <c r="O5" s="220"/>
      <c r="P5" s="210">
        <v>19</v>
      </c>
      <c r="Q5" s="211"/>
      <c r="R5" s="211"/>
      <c r="S5" s="211"/>
      <c r="T5" s="211"/>
      <c r="U5" s="212"/>
      <c r="V5" s="104">
        <v>610.03</v>
      </c>
      <c r="W5" s="105"/>
      <c r="X5" s="105"/>
      <c r="Y5" s="105"/>
      <c r="Z5" s="213"/>
      <c r="AC5" s="4"/>
      <c r="AD5" s="4"/>
      <c r="AE5" s="4"/>
      <c r="AF5" s="4"/>
      <c r="AG5" s="4"/>
      <c r="AH5" s="4"/>
      <c r="AI5" s="4"/>
    </row>
    <row r="6" spans="1:35">
      <c r="A6" s="56" t="s">
        <v>423</v>
      </c>
      <c r="B6" s="207" t="s">
        <v>436</v>
      </c>
      <c r="C6" s="208"/>
      <c r="D6" s="209"/>
      <c r="E6" s="111" t="s">
        <v>431</v>
      </c>
      <c r="F6" s="112"/>
      <c r="G6" s="112"/>
      <c r="H6" s="113"/>
      <c r="I6" s="111" t="s">
        <v>10</v>
      </c>
      <c r="J6" s="112"/>
      <c r="K6" s="112"/>
      <c r="L6" s="113"/>
      <c r="M6" s="218">
        <v>2.4</v>
      </c>
      <c r="N6" s="219"/>
      <c r="O6" s="220"/>
      <c r="P6" s="210">
        <v>25</v>
      </c>
      <c r="Q6" s="211"/>
      <c r="R6" s="211"/>
      <c r="S6" s="211"/>
      <c r="T6" s="211"/>
      <c r="U6" s="212"/>
      <c r="V6" s="104">
        <v>621.42999999999995</v>
      </c>
      <c r="W6" s="105"/>
      <c r="X6" s="105"/>
      <c r="Y6" s="105"/>
      <c r="Z6" s="213"/>
      <c r="AC6" s="4"/>
      <c r="AD6" s="4"/>
      <c r="AE6" s="4"/>
      <c r="AF6" s="4"/>
      <c r="AG6" s="4"/>
      <c r="AH6" s="4"/>
      <c r="AI6" s="4"/>
    </row>
    <row r="7" spans="1:35">
      <c r="A7" s="56" t="s">
        <v>424</v>
      </c>
      <c r="B7" s="207" t="s">
        <v>437</v>
      </c>
      <c r="C7" s="208"/>
      <c r="D7" s="209"/>
      <c r="E7" s="111" t="s">
        <v>431</v>
      </c>
      <c r="F7" s="112"/>
      <c r="G7" s="112"/>
      <c r="H7" s="113"/>
      <c r="I7" s="111" t="s">
        <v>10</v>
      </c>
      <c r="J7" s="112"/>
      <c r="K7" s="112"/>
      <c r="L7" s="113"/>
      <c r="M7" s="218">
        <v>2.4</v>
      </c>
      <c r="N7" s="219"/>
      <c r="O7" s="220"/>
      <c r="P7" s="210">
        <v>31</v>
      </c>
      <c r="Q7" s="211"/>
      <c r="R7" s="211"/>
      <c r="S7" s="211"/>
      <c r="T7" s="211"/>
      <c r="U7" s="212"/>
      <c r="V7" s="104">
        <v>633.20000000000005</v>
      </c>
      <c r="W7" s="105"/>
      <c r="X7" s="105"/>
      <c r="Y7" s="105"/>
      <c r="Z7" s="213"/>
      <c r="AC7" s="4"/>
      <c r="AD7" s="4"/>
      <c r="AE7" s="4"/>
      <c r="AF7" s="4"/>
      <c r="AG7" s="4"/>
      <c r="AH7" s="4"/>
      <c r="AI7" s="4"/>
    </row>
    <row r="8" spans="1:35">
      <c r="A8" s="56" t="s">
        <v>425</v>
      </c>
      <c r="B8" s="207" t="s">
        <v>439</v>
      </c>
      <c r="C8" s="208"/>
      <c r="D8" s="209"/>
      <c r="E8" s="111" t="s">
        <v>431</v>
      </c>
      <c r="F8" s="112"/>
      <c r="G8" s="112"/>
      <c r="H8" s="113"/>
      <c r="I8" s="111" t="s">
        <v>10</v>
      </c>
      <c r="J8" s="112"/>
      <c r="K8" s="112"/>
      <c r="L8" s="113"/>
      <c r="M8" s="218">
        <v>2.4</v>
      </c>
      <c r="N8" s="219"/>
      <c r="O8" s="220"/>
      <c r="P8" s="210">
        <v>38</v>
      </c>
      <c r="Q8" s="211"/>
      <c r="R8" s="211"/>
      <c r="S8" s="211"/>
      <c r="T8" s="211"/>
      <c r="U8" s="212"/>
      <c r="V8" s="104">
        <v>644.66999999999996</v>
      </c>
      <c r="W8" s="105"/>
      <c r="X8" s="105"/>
      <c r="Y8" s="105"/>
      <c r="Z8" s="213"/>
      <c r="AC8" s="4"/>
      <c r="AD8" s="4"/>
      <c r="AE8" s="4"/>
      <c r="AF8" s="4"/>
      <c r="AG8" s="4"/>
      <c r="AH8" s="4"/>
      <c r="AI8" s="4"/>
    </row>
    <row r="9" spans="1:35">
      <c r="A9" s="56" t="s">
        <v>426</v>
      </c>
      <c r="B9" s="207" t="s">
        <v>438</v>
      </c>
      <c r="C9" s="208"/>
      <c r="D9" s="209"/>
      <c r="E9" s="111" t="s">
        <v>431</v>
      </c>
      <c r="F9" s="112"/>
      <c r="G9" s="112"/>
      <c r="H9" s="113"/>
      <c r="I9" s="111" t="s">
        <v>10</v>
      </c>
      <c r="J9" s="112"/>
      <c r="K9" s="112"/>
      <c r="L9" s="113"/>
      <c r="M9" s="218">
        <v>2.4</v>
      </c>
      <c r="N9" s="219"/>
      <c r="O9" s="220"/>
      <c r="P9" s="210">
        <v>44</v>
      </c>
      <c r="Q9" s="211"/>
      <c r="R9" s="211"/>
      <c r="S9" s="211"/>
      <c r="T9" s="211"/>
      <c r="U9" s="212"/>
      <c r="V9" s="104">
        <v>655.82</v>
      </c>
      <c r="W9" s="105"/>
      <c r="X9" s="105"/>
      <c r="Y9" s="105"/>
      <c r="Z9" s="213"/>
      <c r="AC9" s="4"/>
      <c r="AD9" s="4"/>
      <c r="AE9" s="4"/>
      <c r="AF9" s="4"/>
      <c r="AG9" s="4"/>
      <c r="AH9" s="4"/>
      <c r="AI9" s="4"/>
    </row>
    <row r="10" spans="1:35">
      <c r="A10" s="56" t="s">
        <v>427</v>
      </c>
      <c r="B10" s="207" t="s">
        <v>440</v>
      </c>
      <c r="C10" s="208"/>
      <c r="D10" s="209"/>
      <c r="E10" s="111" t="s">
        <v>429</v>
      </c>
      <c r="F10" s="112"/>
      <c r="G10" s="112"/>
      <c r="H10" s="113"/>
      <c r="I10" s="111" t="s">
        <v>10</v>
      </c>
      <c r="J10" s="112"/>
      <c r="K10" s="112"/>
      <c r="L10" s="113"/>
      <c r="M10" s="218">
        <v>2.4</v>
      </c>
      <c r="N10" s="219"/>
      <c r="O10" s="220"/>
      <c r="P10" s="210">
        <v>50</v>
      </c>
      <c r="Q10" s="211"/>
      <c r="R10" s="211"/>
      <c r="S10" s="211"/>
      <c r="T10" s="211"/>
      <c r="U10" s="212"/>
      <c r="V10" s="104">
        <v>677.46</v>
      </c>
      <c r="W10" s="105"/>
      <c r="X10" s="105"/>
      <c r="Y10" s="105"/>
      <c r="Z10" s="213"/>
      <c r="AC10" s="4"/>
      <c r="AD10" s="4"/>
      <c r="AE10" s="4"/>
      <c r="AF10" s="4"/>
      <c r="AG10" s="4"/>
      <c r="AH10" s="4"/>
      <c r="AI10" s="4"/>
    </row>
    <row r="11" spans="1:35">
      <c r="A11" s="56" t="s">
        <v>428</v>
      </c>
      <c r="B11" s="207" t="s">
        <v>441</v>
      </c>
      <c r="C11" s="208"/>
      <c r="D11" s="209"/>
      <c r="E11" s="111" t="s">
        <v>429</v>
      </c>
      <c r="F11" s="112"/>
      <c r="G11" s="112"/>
      <c r="H11" s="113"/>
      <c r="I11" s="111" t="s">
        <v>10</v>
      </c>
      <c r="J11" s="112"/>
      <c r="K11" s="112"/>
      <c r="L11" s="113"/>
      <c r="M11" s="218">
        <v>2.4</v>
      </c>
      <c r="N11" s="219"/>
      <c r="O11" s="220"/>
      <c r="P11" s="210">
        <v>57</v>
      </c>
      <c r="Q11" s="211"/>
      <c r="R11" s="211"/>
      <c r="S11" s="211"/>
      <c r="T11" s="211"/>
      <c r="U11" s="212"/>
      <c r="V11" s="104">
        <v>688.9</v>
      </c>
      <c r="W11" s="105"/>
      <c r="X11" s="105"/>
      <c r="Y11" s="105"/>
      <c r="Z11" s="213"/>
      <c r="AC11" s="4"/>
      <c r="AD11" s="4"/>
      <c r="AE11" s="4"/>
      <c r="AF11" s="4"/>
      <c r="AG11" s="4"/>
      <c r="AH11" s="4"/>
      <c r="AI11" s="4"/>
    </row>
    <row r="12" spans="1:35">
      <c r="A12" s="56" t="s">
        <v>407</v>
      </c>
      <c r="B12" s="207" t="s">
        <v>443</v>
      </c>
      <c r="C12" s="208"/>
      <c r="D12" s="209"/>
      <c r="E12" s="111" t="s">
        <v>429</v>
      </c>
      <c r="F12" s="112"/>
      <c r="G12" s="112"/>
      <c r="H12" s="113"/>
      <c r="I12" s="111" t="s">
        <v>10</v>
      </c>
      <c r="J12" s="112"/>
      <c r="K12" s="112"/>
      <c r="L12" s="113"/>
      <c r="M12" s="218">
        <v>2.4</v>
      </c>
      <c r="N12" s="219"/>
      <c r="O12" s="220"/>
      <c r="P12" s="210">
        <v>63</v>
      </c>
      <c r="Q12" s="211"/>
      <c r="R12" s="211"/>
      <c r="S12" s="211"/>
      <c r="T12" s="211"/>
      <c r="U12" s="212"/>
      <c r="V12" s="104">
        <v>721.97</v>
      </c>
      <c r="W12" s="105"/>
      <c r="X12" s="105"/>
      <c r="Y12" s="105"/>
      <c r="Z12" s="213"/>
      <c r="AC12" s="4"/>
      <c r="AD12" s="4"/>
      <c r="AE12" s="4"/>
      <c r="AF12" s="4"/>
      <c r="AG12" s="4"/>
      <c r="AH12" s="4"/>
      <c r="AI12" s="4"/>
    </row>
    <row r="13" spans="1:35">
      <c r="A13" s="56" t="s">
        <v>408</v>
      </c>
      <c r="B13" s="207" t="s">
        <v>442</v>
      </c>
      <c r="C13" s="208"/>
      <c r="D13" s="209"/>
      <c r="E13" s="111" t="s">
        <v>429</v>
      </c>
      <c r="F13" s="112"/>
      <c r="G13" s="112"/>
      <c r="H13" s="113"/>
      <c r="I13" s="111" t="s">
        <v>10</v>
      </c>
      <c r="J13" s="112"/>
      <c r="K13" s="112"/>
      <c r="L13" s="113"/>
      <c r="M13" s="218">
        <v>2.4</v>
      </c>
      <c r="N13" s="219"/>
      <c r="O13" s="220"/>
      <c r="P13" s="210">
        <v>69</v>
      </c>
      <c r="Q13" s="211"/>
      <c r="R13" s="211"/>
      <c r="S13" s="211"/>
      <c r="T13" s="211"/>
      <c r="U13" s="212"/>
      <c r="V13" s="104">
        <v>736.85</v>
      </c>
      <c r="W13" s="105"/>
      <c r="X13" s="105"/>
      <c r="Y13" s="105"/>
      <c r="Z13" s="213"/>
      <c r="AC13" s="4"/>
      <c r="AD13" s="4"/>
      <c r="AE13" s="4"/>
      <c r="AF13" s="4"/>
      <c r="AG13" s="4"/>
      <c r="AH13" s="4"/>
      <c r="AI13" s="4"/>
    </row>
    <row r="14" spans="1:35">
      <c r="A14" s="56" t="s">
        <v>409</v>
      </c>
      <c r="B14" s="207" t="s">
        <v>444</v>
      </c>
      <c r="C14" s="208"/>
      <c r="D14" s="209"/>
      <c r="E14" s="111" t="s">
        <v>429</v>
      </c>
      <c r="F14" s="112"/>
      <c r="G14" s="112"/>
      <c r="H14" s="113"/>
      <c r="I14" s="111" t="s">
        <v>10</v>
      </c>
      <c r="J14" s="112"/>
      <c r="K14" s="112"/>
      <c r="L14" s="113"/>
      <c r="M14" s="218">
        <v>2.4</v>
      </c>
      <c r="N14" s="219"/>
      <c r="O14" s="220"/>
      <c r="P14" s="210">
        <v>76</v>
      </c>
      <c r="Q14" s="211"/>
      <c r="R14" s="211"/>
      <c r="S14" s="211"/>
      <c r="T14" s="211"/>
      <c r="U14" s="212"/>
      <c r="V14" s="104">
        <v>815.72</v>
      </c>
      <c r="W14" s="105"/>
      <c r="X14" s="105"/>
      <c r="Y14" s="105"/>
      <c r="Z14" s="213"/>
      <c r="AC14" s="4"/>
      <c r="AD14" s="4"/>
      <c r="AE14" s="4"/>
      <c r="AF14" s="4"/>
      <c r="AG14" s="4"/>
      <c r="AH14" s="4"/>
      <c r="AI14" s="4"/>
    </row>
    <row r="15" spans="1:35">
      <c r="A15" s="56" t="s">
        <v>410</v>
      </c>
      <c r="B15" s="207" t="s">
        <v>445</v>
      </c>
      <c r="C15" s="208"/>
      <c r="D15" s="209"/>
      <c r="E15" s="111" t="s">
        <v>429</v>
      </c>
      <c r="F15" s="112"/>
      <c r="G15" s="112"/>
      <c r="H15" s="113"/>
      <c r="I15" s="111" t="s">
        <v>10</v>
      </c>
      <c r="J15" s="112"/>
      <c r="K15" s="112"/>
      <c r="L15" s="113"/>
      <c r="M15" s="218">
        <v>2.4</v>
      </c>
      <c r="N15" s="219"/>
      <c r="O15" s="220"/>
      <c r="P15" s="210">
        <v>82</v>
      </c>
      <c r="Q15" s="211"/>
      <c r="R15" s="211"/>
      <c r="S15" s="211"/>
      <c r="T15" s="211"/>
      <c r="U15" s="212"/>
      <c r="V15" s="104">
        <v>828.38</v>
      </c>
      <c r="W15" s="105"/>
      <c r="X15" s="105"/>
      <c r="Y15" s="105"/>
      <c r="Z15" s="213"/>
      <c r="AC15" s="4"/>
      <c r="AD15" s="4"/>
      <c r="AE15" s="4"/>
      <c r="AF15" s="4"/>
      <c r="AG15" s="4"/>
      <c r="AH15" s="4"/>
      <c r="AI15" s="4"/>
    </row>
    <row r="16" spans="1:35">
      <c r="A16" s="56" t="s">
        <v>411</v>
      </c>
      <c r="B16" s="207" t="s">
        <v>446</v>
      </c>
      <c r="C16" s="208"/>
      <c r="D16" s="209"/>
      <c r="E16" s="111" t="s">
        <v>429</v>
      </c>
      <c r="F16" s="112"/>
      <c r="G16" s="112"/>
      <c r="H16" s="113"/>
      <c r="I16" s="111" t="s">
        <v>10</v>
      </c>
      <c r="J16" s="112"/>
      <c r="K16" s="112"/>
      <c r="L16" s="113"/>
      <c r="M16" s="218">
        <v>2.4</v>
      </c>
      <c r="N16" s="219"/>
      <c r="O16" s="220"/>
      <c r="P16" s="210">
        <v>88</v>
      </c>
      <c r="Q16" s="211"/>
      <c r="R16" s="211"/>
      <c r="S16" s="211"/>
      <c r="T16" s="211"/>
      <c r="U16" s="212"/>
      <c r="V16" s="104">
        <v>850.98</v>
      </c>
      <c r="W16" s="105"/>
      <c r="X16" s="105"/>
      <c r="Y16" s="105"/>
      <c r="Z16" s="213"/>
      <c r="AC16" s="4"/>
      <c r="AD16" s="4"/>
      <c r="AE16" s="4"/>
      <c r="AF16" s="4"/>
      <c r="AG16" s="4"/>
      <c r="AH16" s="4"/>
      <c r="AI16" s="4"/>
    </row>
    <row r="17" spans="1:35">
      <c r="A17" s="56" t="s">
        <v>412</v>
      </c>
      <c r="B17" s="207" t="s">
        <v>447</v>
      </c>
      <c r="C17" s="208"/>
      <c r="D17" s="209"/>
      <c r="E17" s="111" t="s">
        <v>430</v>
      </c>
      <c r="F17" s="112"/>
      <c r="G17" s="112"/>
      <c r="H17" s="113"/>
      <c r="I17" s="111" t="s">
        <v>10</v>
      </c>
      <c r="J17" s="112"/>
      <c r="K17" s="112"/>
      <c r="L17" s="113"/>
      <c r="M17" s="218">
        <v>2.4</v>
      </c>
      <c r="N17" s="219"/>
      <c r="O17" s="220"/>
      <c r="P17" s="210">
        <v>107</v>
      </c>
      <c r="Q17" s="211"/>
      <c r="R17" s="211"/>
      <c r="S17" s="211"/>
      <c r="T17" s="211"/>
      <c r="U17" s="212"/>
      <c r="V17" s="104">
        <v>895.55</v>
      </c>
      <c r="W17" s="105"/>
      <c r="X17" s="105"/>
      <c r="Y17" s="105"/>
      <c r="Z17" s="213"/>
      <c r="AC17" s="4"/>
      <c r="AD17" s="4"/>
      <c r="AE17" s="4"/>
      <c r="AF17" s="4"/>
      <c r="AG17" s="4"/>
      <c r="AH17" s="4"/>
      <c r="AI17" s="4"/>
    </row>
    <row r="18" spans="1:35">
      <c r="A18" s="56" t="s">
        <v>413</v>
      </c>
      <c r="B18" s="207" t="s">
        <v>448</v>
      </c>
      <c r="C18" s="208"/>
      <c r="D18" s="209"/>
      <c r="E18" s="111" t="s">
        <v>430</v>
      </c>
      <c r="F18" s="112"/>
      <c r="G18" s="112"/>
      <c r="H18" s="113"/>
      <c r="I18" s="111" t="s">
        <v>10</v>
      </c>
      <c r="J18" s="112"/>
      <c r="K18" s="112"/>
      <c r="L18" s="113"/>
      <c r="M18" s="218">
        <v>2.4</v>
      </c>
      <c r="N18" s="219"/>
      <c r="O18" s="220"/>
      <c r="P18" s="210">
        <v>120</v>
      </c>
      <c r="Q18" s="211"/>
      <c r="R18" s="211"/>
      <c r="S18" s="211"/>
      <c r="T18" s="211"/>
      <c r="U18" s="212"/>
      <c r="V18" s="104">
        <v>905.47</v>
      </c>
      <c r="W18" s="105"/>
      <c r="X18" s="105"/>
      <c r="Y18" s="105"/>
      <c r="Z18" s="213"/>
      <c r="AC18" s="4"/>
      <c r="AD18" s="4"/>
      <c r="AE18" s="4"/>
      <c r="AF18" s="4"/>
      <c r="AG18" s="4"/>
      <c r="AH18" s="4"/>
      <c r="AI18" s="4"/>
    </row>
    <row r="19" spans="1:35">
      <c r="A19" s="56" t="s">
        <v>415</v>
      </c>
      <c r="B19" s="207" t="s">
        <v>449</v>
      </c>
      <c r="C19" s="208"/>
      <c r="D19" s="209"/>
      <c r="E19" s="111" t="s">
        <v>430</v>
      </c>
      <c r="F19" s="112"/>
      <c r="G19" s="112"/>
      <c r="H19" s="113"/>
      <c r="I19" s="111" t="s">
        <v>10</v>
      </c>
      <c r="J19" s="112"/>
      <c r="K19" s="112"/>
      <c r="L19" s="113"/>
      <c r="M19" s="218">
        <v>2.4</v>
      </c>
      <c r="N19" s="219"/>
      <c r="O19" s="220"/>
      <c r="P19" s="210">
        <v>132</v>
      </c>
      <c r="Q19" s="211"/>
      <c r="R19" s="211"/>
      <c r="S19" s="211"/>
      <c r="T19" s="211"/>
      <c r="U19" s="212"/>
      <c r="V19" s="104">
        <v>964.51</v>
      </c>
      <c r="W19" s="105"/>
      <c r="X19" s="105"/>
      <c r="Y19" s="105"/>
      <c r="Z19" s="213"/>
      <c r="AC19" s="4"/>
      <c r="AD19" s="4"/>
      <c r="AE19" s="4"/>
      <c r="AF19" s="4"/>
      <c r="AG19" s="4"/>
      <c r="AH19" s="4"/>
      <c r="AI19" s="4"/>
    </row>
    <row r="20" spans="1:35">
      <c r="A20" s="56" t="s">
        <v>416</v>
      </c>
      <c r="B20" s="207" t="s">
        <v>450</v>
      </c>
      <c r="C20" s="208"/>
      <c r="D20" s="209"/>
      <c r="E20" s="111" t="s">
        <v>430</v>
      </c>
      <c r="F20" s="112"/>
      <c r="G20" s="112"/>
      <c r="H20" s="113"/>
      <c r="I20" s="111" t="s">
        <v>10</v>
      </c>
      <c r="J20" s="112"/>
      <c r="K20" s="112"/>
      <c r="L20" s="113"/>
      <c r="M20" s="218">
        <v>2.4</v>
      </c>
      <c r="N20" s="219"/>
      <c r="O20" s="220"/>
      <c r="P20" s="210">
        <v>145</v>
      </c>
      <c r="Q20" s="211"/>
      <c r="R20" s="211"/>
      <c r="S20" s="211"/>
      <c r="T20" s="211"/>
      <c r="U20" s="212"/>
      <c r="V20" s="104">
        <v>989.24</v>
      </c>
      <c r="W20" s="105"/>
      <c r="X20" s="105"/>
      <c r="Y20" s="105"/>
      <c r="Z20" s="213"/>
      <c r="AC20" s="4"/>
      <c r="AD20" s="4"/>
      <c r="AE20" s="4"/>
      <c r="AF20" s="4"/>
      <c r="AG20" s="4"/>
      <c r="AH20" s="4"/>
      <c r="AI20" s="4"/>
    </row>
    <row r="21" spans="1:35">
      <c r="A21" s="56" t="s">
        <v>417</v>
      </c>
      <c r="B21" s="207" t="s">
        <v>451</v>
      </c>
      <c r="C21" s="208"/>
      <c r="D21" s="209"/>
      <c r="E21" s="111" t="s">
        <v>432</v>
      </c>
      <c r="F21" s="112"/>
      <c r="G21" s="112"/>
      <c r="H21" s="113"/>
      <c r="I21" s="111" t="s">
        <v>10</v>
      </c>
      <c r="J21" s="112"/>
      <c r="K21" s="112"/>
      <c r="L21" s="113"/>
      <c r="M21" s="218">
        <v>2.4</v>
      </c>
      <c r="N21" s="219"/>
      <c r="O21" s="220"/>
      <c r="P21" s="210">
        <v>158</v>
      </c>
      <c r="Q21" s="211"/>
      <c r="R21" s="211"/>
      <c r="S21" s="211"/>
      <c r="T21" s="211"/>
      <c r="U21" s="212"/>
      <c r="V21" s="104">
        <v>1088.55</v>
      </c>
      <c r="W21" s="105"/>
      <c r="X21" s="105"/>
      <c r="Y21" s="105"/>
      <c r="Z21" s="213"/>
      <c r="AC21" s="4"/>
      <c r="AD21" s="4"/>
      <c r="AE21" s="4"/>
      <c r="AF21" s="4"/>
      <c r="AG21" s="4"/>
      <c r="AH21" s="4"/>
      <c r="AI21" s="4"/>
    </row>
    <row r="22" spans="1:35">
      <c r="A22" s="56" t="s">
        <v>418</v>
      </c>
      <c r="B22" s="207" t="s">
        <v>452</v>
      </c>
      <c r="C22" s="208"/>
      <c r="D22" s="209"/>
      <c r="E22" s="111" t="s">
        <v>432</v>
      </c>
      <c r="F22" s="112"/>
      <c r="G22" s="112"/>
      <c r="H22" s="113"/>
      <c r="I22" s="111" t="s">
        <v>10</v>
      </c>
      <c r="J22" s="112"/>
      <c r="K22" s="112"/>
      <c r="L22" s="113"/>
      <c r="M22" s="218">
        <v>2.4</v>
      </c>
      <c r="N22" s="219"/>
      <c r="O22" s="220"/>
      <c r="P22" s="210">
        <v>170</v>
      </c>
      <c r="Q22" s="211"/>
      <c r="R22" s="211"/>
      <c r="S22" s="211"/>
      <c r="T22" s="211"/>
      <c r="U22" s="212"/>
      <c r="V22" s="104">
        <v>1112.68</v>
      </c>
      <c r="W22" s="105"/>
      <c r="X22" s="105"/>
      <c r="Y22" s="105"/>
      <c r="Z22" s="213"/>
      <c r="AC22" s="4"/>
      <c r="AD22" s="4"/>
      <c r="AE22" s="4"/>
      <c r="AF22" s="4"/>
      <c r="AG22" s="4"/>
      <c r="AH22" s="4"/>
      <c r="AI22" s="4"/>
    </row>
    <row r="23" spans="1:35">
      <c r="A23" s="56" t="s">
        <v>420</v>
      </c>
      <c r="B23" s="207" t="s">
        <v>454</v>
      </c>
      <c r="C23" s="208"/>
      <c r="D23" s="209"/>
      <c r="E23" s="111" t="s">
        <v>432</v>
      </c>
      <c r="F23" s="112"/>
      <c r="G23" s="112"/>
      <c r="H23" s="113"/>
      <c r="I23" s="111" t="s">
        <v>10</v>
      </c>
      <c r="J23" s="112"/>
      <c r="K23" s="112"/>
      <c r="L23" s="113"/>
      <c r="M23" s="218">
        <v>2.4</v>
      </c>
      <c r="N23" s="219"/>
      <c r="O23" s="220"/>
      <c r="P23" s="210">
        <v>188</v>
      </c>
      <c r="Q23" s="211"/>
      <c r="R23" s="211"/>
      <c r="S23" s="211"/>
      <c r="T23" s="211"/>
      <c r="U23" s="212"/>
      <c r="V23" s="104">
        <v>1168.97</v>
      </c>
      <c r="W23" s="105"/>
      <c r="X23" s="105"/>
      <c r="Y23" s="105"/>
      <c r="Z23" s="213"/>
      <c r="AC23" s="4"/>
      <c r="AD23" s="4"/>
      <c r="AE23" s="4"/>
      <c r="AF23" s="4"/>
      <c r="AG23" s="4"/>
      <c r="AH23" s="4"/>
      <c r="AI23" s="4"/>
    </row>
    <row r="24" spans="1:35">
      <c r="A24" s="56" t="s">
        <v>421</v>
      </c>
      <c r="B24" s="207" t="s">
        <v>453</v>
      </c>
      <c r="C24" s="208"/>
      <c r="D24" s="209"/>
      <c r="E24" s="111" t="s">
        <v>433</v>
      </c>
      <c r="F24" s="112"/>
      <c r="G24" s="112"/>
      <c r="H24" s="113"/>
      <c r="I24" s="111" t="s">
        <v>10</v>
      </c>
      <c r="J24" s="112"/>
      <c r="K24" s="112"/>
      <c r="L24" s="113"/>
      <c r="M24" s="218">
        <v>2.4</v>
      </c>
      <c r="N24" s="219"/>
      <c r="O24" s="220"/>
      <c r="P24" s="210">
        <v>208</v>
      </c>
      <c r="Q24" s="211"/>
      <c r="R24" s="211"/>
      <c r="S24" s="211"/>
      <c r="T24" s="211"/>
      <c r="U24" s="212"/>
      <c r="V24" s="104">
        <v>1221.8900000000001</v>
      </c>
      <c r="W24" s="105"/>
      <c r="X24" s="105"/>
      <c r="Y24" s="105"/>
      <c r="Z24" s="213"/>
      <c r="AC24" s="4"/>
      <c r="AD24" s="4"/>
      <c r="AE24" s="4"/>
      <c r="AF24" s="4"/>
      <c r="AG24" s="4"/>
      <c r="AH24" s="4"/>
      <c r="AI24" s="4"/>
    </row>
    <row r="25" spans="1:35">
      <c r="A25" s="56" t="s">
        <v>422</v>
      </c>
      <c r="B25" s="207" t="s">
        <v>455</v>
      </c>
      <c r="C25" s="208"/>
      <c r="D25" s="209"/>
      <c r="E25" s="111" t="s">
        <v>433</v>
      </c>
      <c r="F25" s="112"/>
      <c r="G25" s="112"/>
      <c r="H25" s="113"/>
      <c r="I25" s="111" t="s">
        <v>10</v>
      </c>
      <c r="J25" s="112"/>
      <c r="K25" s="112"/>
      <c r="L25" s="113"/>
      <c r="M25" s="218">
        <v>2.4</v>
      </c>
      <c r="N25" s="219"/>
      <c r="O25" s="220"/>
      <c r="P25" s="210">
        <v>225</v>
      </c>
      <c r="Q25" s="211"/>
      <c r="R25" s="211"/>
      <c r="S25" s="211"/>
      <c r="T25" s="211"/>
      <c r="U25" s="212"/>
      <c r="V25" s="221">
        <v>1259.3399999999999</v>
      </c>
      <c r="W25" s="222"/>
      <c r="X25" s="222"/>
      <c r="Y25" s="222"/>
      <c r="Z25" s="223"/>
      <c r="AC25" s="4"/>
      <c r="AD25" s="4"/>
      <c r="AE25" s="4"/>
      <c r="AF25" s="4"/>
      <c r="AG25" s="4"/>
      <c r="AH25" s="4"/>
      <c r="AI25" s="4"/>
    </row>
    <row r="26" spans="1:35" ht="9" customHeight="1">
      <c r="A26" s="10" t="s">
        <v>457</v>
      </c>
      <c r="B26" s="31"/>
      <c r="C26" s="31"/>
      <c r="D26" s="3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17"/>
      <c r="W26" s="217"/>
      <c r="X26" s="217"/>
      <c r="Y26" s="217"/>
      <c r="Z26" s="217"/>
      <c r="AC26" s="4"/>
      <c r="AD26" s="4"/>
      <c r="AE26" s="4"/>
      <c r="AF26" s="4"/>
      <c r="AG26" s="4"/>
      <c r="AH26" s="4"/>
      <c r="AI26" s="4"/>
    </row>
    <row r="27" spans="1:35">
      <c r="A27" s="56" t="s">
        <v>468</v>
      </c>
      <c r="B27" s="207" t="s">
        <v>517</v>
      </c>
      <c r="C27" s="208"/>
      <c r="D27" s="209"/>
      <c r="E27" s="111" t="s">
        <v>431</v>
      </c>
      <c r="F27" s="112"/>
      <c r="G27" s="112"/>
      <c r="H27" s="113"/>
      <c r="I27" s="111" t="s">
        <v>10</v>
      </c>
      <c r="J27" s="112"/>
      <c r="K27" s="112"/>
      <c r="L27" s="113"/>
      <c r="M27" s="218">
        <v>3.4</v>
      </c>
      <c r="N27" s="219"/>
      <c r="O27" s="220"/>
      <c r="P27" s="210">
        <v>18.5</v>
      </c>
      <c r="Q27" s="211"/>
      <c r="R27" s="211"/>
      <c r="S27" s="211"/>
      <c r="T27" s="211"/>
      <c r="U27" s="212"/>
      <c r="V27" s="104">
        <v>608.79</v>
      </c>
      <c r="W27" s="105"/>
      <c r="X27" s="105"/>
      <c r="Y27" s="105"/>
      <c r="Z27" s="213"/>
      <c r="AC27" s="4"/>
      <c r="AD27" s="4"/>
      <c r="AE27" s="4"/>
      <c r="AF27" s="4"/>
      <c r="AG27" s="4"/>
      <c r="AH27" s="4"/>
      <c r="AI27" s="4"/>
    </row>
    <row r="28" spans="1:35">
      <c r="A28" s="56" t="s">
        <v>476</v>
      </c>
      <c r="B28" s="207" t="s">
        <v>518</v>
      </c>
      <c r="C28" s="208"/>
      <c r="D28" s="209"/>
      <c r="E28" s="111" t="s">
        <v>431</v>
      </c>
      <c r="F28" s="112"/>
      <c r="G28" s="112"/>
      <c r="H28" s="113"/>
      <c r="I28" s="111" t="s">
        <v>10</v>
      </c>
      <c r="J28" s="112"/>
      <c r="K28" s="112"/>
      <c r="L28" s="113"/>
      <c r="M28" s="218">
        <v>3.4</v>
      </c>
      <c r="N28" s="219"/>
      <c r="O28" s="220"/>
      <c r="P28" s="210">
        <v>28</v>
      </c>
      <c r="Q28" s="211"/>
      <c r="R28" s="211"/>
      <c r="S28" s="211"/>
      <c r="T28" s="211"/>
      <c r="U28" s="212"/>
      <c r="V28" s="104">
        <v>610.9</v>
      </c>
      <c r="W28" s="105"/>
      <c r="X28" s="105"/>
      <c r="Y28" s="105"/>
      <c r="Z28" s="213"/>
      <c r="AC28" s="4"/>
      <c r="AD28" s="4"/>
      <c r="AE28" s="4"/>
      <c r="AF28" s="4"/>
      <c r="AG28" s="4"/>
      <c r="AH28" s="4"/>
      <c r="AI28" s="4"/>
    </row>
    <row r="29" spans="1:35">
      <c r="A29" s="56" t="s">
        <v>477</v>
      </c>
      <c r="B29" s="207" t="s">
        <v>519</v>
      </c>
      <c r="C29" s="208"/>
      <c r="D29" s="209"/>
      <c r="E29" s="111" t="s">
        <v>483</v>
      </c>
      <c r="F29" s="112"/>
      <c r="G29" s="112"/>
      <c r="H29" s="113"/>
      <c r="I29" s="111" t="s">
        <v>10</v>
      </c>
      <c r="J29" s="112"/>
      <c r="K29" s="112"/>
      <c r="L29" s="113"/>
      <c r="M29" s="218">
        <v>3.4</v>
      </c>
      <c r="N29" s="219"/>
      <c r="O29" s="220"/>
      <c r="P29" s="210">
        <v>38</v>
      </c>
      <c r="Q29" s="211"/>
      <c r="R29" s="211"/>
      <c r="S29" s="211"/>
      <c r="T29" s="211"/>
      <c r="U29" s="212"/>
      <c r="V29" s="104">
        <v>632.91999999999996</v>
      </c>
      <c r="W29" s="105"/>
      <c r="X29" s="105"/>
      <c r="Y29" s="105"/>
      <c r="Z29" s="213"/>
      <c r="AC29" s="4"/>
      <c r="AD29" s="4"/>
      <c r="AE29" s="4"/>
      <c r="AF29" s="4"/>
      <c r="AG29" s="4"/>
      <c r="AH29" s="4"/>
      <c r="AI29" s="4"/>
    </row>
    <row r="30" spans="1:35">
      <c r="A30" s="56" t="s">
        <v>478</v>
      </c>
      <c r="B30" s="207" t="s">
        <v>520</v>
      </c>
      <c r="C30" s="208"/>
      <c r="D30" s="209"/>
      <c r="E30" s="111" t="s">
        <v>483</v>
      </c>
      <c r="F30" s="112"/>
      <c r="G30" s="112"/>
      <c r="H30" s="113"/>
      <c r="I30" s="111" t="s">
        <v>10</v>
      </c>
      <c r="J30" s="112"/>
      <c r="K30" s="112"/>
      <c r="L30" s="113"/>
      <c r="M30" s="218">
        <v>3.4</v>
      </c>
      <c r="N30" s="219"/>
      <c r="O30" s="220"/>
      <c r="P30" s="210">
        <v>46</v>
      </c>
      <c r="Q30" s="211"/>
      <c r="R30" s="211"/>
      <c r="S30" s="211"/>
      <c r="T30" s="211"/>
      <c r="U30" s="212"/>
      <c r="V30" s="104">
        <v>644.67999999999995</v>
      </c>
      <c r="W30" s="105"/>
      <c r="X30" s="105"/>
      <c r="Y30" s="105"/>
      <c r="Z30" s="213"/>
      <c r="AC30" s="4"/>
      <c r="AD30" s="4"/>
      <c r="AE30" s="4"/>
      <c r="AF30" s="4"/>
      <c r="AG30" s="4"/>
      <c r="AH30" s="4"/>
      <c r="AI30" s="4"/>
    </row>
    <row r="31" spans="1:35">
      <c r="A31" s="56" t="s">
        <v>479</v>
      </c>
      <c r="B31" s="207" t="s">
        <v>521</v>
      </c>
      <c r="C31" s="208"/>
      <c r="D31" s="209"/>
      <c r="E31" s="111" t="s">
        <v>484</v>
      </c>
      <c r="F31" s="112"/>
      <c r="G31" s="112"/>
      <c r="H31" s="113"/>
      <c r="I31" s="111" t="s">
        <v>10</v>
      </c>
      <c r="J31" s="112"/>
      <c r="K31" s="112"/>
      <c r="L31" s="113"/>
      <c r="M31" s="218">
        <v>3.4</v>
      </c>
      <c r="N31" s="219"/>
      <c r="O31" s="220"/>
      <c r="P31" s="210">
        <v>57</v>
      </c>
      <c r="Q31" s="211"/>
      <c r="R31" s="211"/>
      <c r="S31" s="211"/>
      <c r="T31" s="211"/>
      <c r="U31" s="212"/>
      <c r="V31" s="104">
        <v>725.99</v>
      </c>
      <c r="W31" s="105"/>
      <c r="X31" s="105"/>
      <c r="Y31" s="105"/>
      <c r="Z31" s="213"/>
      <c r="AC31" s="4"/>
      <c r="AD31" s="4"/>
      <c r="AE31" s="4"/>
      <c r="AF31" s="4"/>
      <c r="AG31" s="4"/>
      <c r="AH31" s="4"/>
      <c r="AI31" s="4"/>
    </row>
    <row r="32" spans="1:35">
      <c r="A32" s="56" t="s">
        <v>480</v>
      </c>
      <c r="B32" s="207" t="s">
        <v>522</v>
      </c>
      <c r="C32" s="208"/>
      <c r="D32" s="209"/>
      <c r="E32" s="111" t="s">
        <v>484</v>
      </c>
      <c r="F32" s="112"/>
      <c r="G32" s="112"/>
      <c r="H32" s="113"/>
      <c r="I32" s="111" t="s">
        <v>10</v>
      </c>
      <c r="J32" s="112"/>
      <c r="K32" s="112"/>
      <c r="L32" s="113"/>
      <c r="M32" s="218">
        <v>3.4</v>
      </c>
      <c r="N32" s="219"/>
      <c r="O32" s="220"/>
      <c r="P32" s="210">
        <v>66</v>
      </c>
      <c r="Q32" s="211"/>
      <c r="R32" s="211"/>
      <c r="S32" s="211"/>
      <c r="T32" s="211"/>
      <c r="U32" s="212"/>
      <c r="V32" s="104">
        <v>737.48</v>
      </c>
      <c r="W32" s="105"/>
      <c r="X32" s="105"/>
      <c r="Y32" s="105"/>
      <c r="Z32" s="213"/>
      <c r="AC32" s="4"/>
      <c r="AD32" s="4"/>
      <c r="AE32" s="4"/>
      <c r="AF32" s="4"/>
      <c r="AG32" s="4"/>
      <c r="AH32" s="4"/>
      <c r="AI32" s="4"/>
    </row>
    <row r="33" spans="1:35">
      <c r="A33" s="56" t="s">
        <v>481</v>
      </c>
      <c r="B33" s="207" t="s">
        <v>523</v>
      </c>
      <c r="C33" s="208"/>
      <c r="D33" s="209"/>
      <c r="E33" s="111" t="s">
        <v>430</v>
      </c>
      <c r="F33" s="112"/>
      <c r="G33" s="112"/>
      <c r="H33" s="113"/>
      <c r="I33" s="111" t="s">
        <v>10</v>
      </c>
      <c r="J33" s="112"/>
      <c r="K33" s="112"/>
      <c r="L33" s="113"/>
      <c r="M33" s="218">
        <v>3.4</v>
      </c>
      <c r="N33" s="219"/>
      <c r="O33" s="220"/>
      <c r="P33" s="210">
        <v>78</v>
      </c>
      <c r="Q33" s="211"/>
      <c r="R33" s="211"/>
      <c r="S33" s="211"/>
      <c r="T33" s="211"/>
      <c r="U33" s="212"/>
      <c r="V33" s="104">
        <v>767.47</v>
      </c>
      <c r="W33" s="105"/>
      <c r="X33" s="105"/>
      <c r="Y33" s="105"/>
      <c r="Z33" s="213"/>
      <c r="AC33" s="4"/>
      <c r="AD33" s="4"/>
      <c r="AE33" s="4"/>
      <c r="AF33" s="4"/>
      <c r="AG33" s="4"/>
      <c r="AH33" s="4"/>
      <c r="AI33" s="4"/>
    </row>
    <row r="34" spans="1:35">
      <c r="A34" s="56" t="s">
        <v>482</v>
      </c>
      <c r="B34" s="207" t="s">
        <v>524</v>
      </c>
      <c r="C34" s="208"/>
      <c r="D34" s="209"/>
      <c r="E34" s="111" t="s">
        <v>430</v>
      </c>
      <c r="F34" s="112"/>
      <c r="G34" s="112"/>
      <c r="H34" s="113"/>
      <c r="I34" s="111" t="s">
        <v>10</v>
      </c>
      <c r="J34" s="112"/>
      <c r="K34" s="112"/>
      <c r="L34" s="113"/>
      <c r="M34" s="218">
        <v>3.4</v>
      </c>
      <c r="N34" s="219"/>
      <c r="O34" s="220"/>
      <c r="P34" s="210">
        <v>86</v>
      </c>
      <c r="Q34" s="211"/>
      <c r="R34" s="211"/>
      <c r="S34" s="211"/>
      <c r="T34" s="211"/>
      <c r="U34" s="212"/>
      <c r="V34" s="104">
        <v>780.13</v>
      </c>
      <c r="W34" s="105"/>
      <c r="X34" s="105"/>
      <c r="Y34" s="105"/>
      <c r="Z34" s="213"/>
      <c r="AC34" s="4"/>
      <c r="AD34" s="4"/>
      <c r="AE34" s="4"/>
      <c r="AF34" s="4"/>
      <c r="AG34" s="4"/>
      <c r="AH34" s="4"/>
      <c r="AI34" s="4"/>
    </row>
    <row r="35" spans="1:35">
      <c r="A35" s="56" t="s">
        <v>458</v>
      </c>
      <c r="B35" s="207" t="s">
        <v>525</v>
      </c>
      <c r="C35" s="208"/>
      <c r="D35" s="209"/>
      <c r="E35" s="111" t="s">
        <v>430</v>
      </c>
      <c r="F35" s="112"/>
      <c r="G35" s="112"/>
      <c r="H35" s="113"/>
      <c r="I35" s="111" t="s">
        <v>10</v>
      </c>
      <c r="J35" s="112"/>
      <c r="K35" s="112"/>
      <c r="L35" s="113"/>
      <c r="M35" s="218">
        <v>3.4</v>
      </c>
      <c r="N35" s="219"/>
      <c r="O35" s="220"/>
      <c r="P35" s="210">
        <v>92</v>
      </c>
      <c r="Q35" s="211"/>
      <c r="R35" s="211"/>
      <c r="S35" s="211"/>
      <c r="T35" s="211"/>
      <c r="U35" s="212"/>
      <c r="V35" s="104">
        <v>813.27</v>
      </c>
      <c r="W35" s="105"/>
      <c r="X35" s="105"/>
      <c r="Y35" s="105"/>
      <c r="Z35" s="213"/>
      <c r="AC35" s="4"/>
      <c r="AD35" s="4"/>
      <c r="AE35" s="4"/>
      <c r="AF35" s="4"/>
      <c r="AG35" s="4"/>
      <c r="AH35" s="4"/>
      <c r="AI35" s="4"/>
    </row>
    <row r="36" spans="1:35">
      <c r="A36" s="56" t="s">
        <v>459</v>
      </c>
      <c r="B36" s="207" t="s">
        <v>526</v>
      </c>
      <c r="C36" s="208"/>
      <c r="D36" s="209"/>
      <c r="E36" s="111" t="s">
        <v>430</v>
      </c>
      <c r="F36" s="112"/>
      <c r="G36" s="112"/>
      <c r="H36" s="113"/>
      <c r="I36" s="111" t="s">
        <v>10</v>
      </c>
      <c r="J36" s="112"/>
      <c r="K36" s="112"/>
      <c r="L36" s="113"/>
      <c r="M36" s="218">
        <v>3.4</v>
      </c>
      <c r="N36" s="219"/>
      <c r="O36" s="220"/>
      <c r="P36" s="210">
        <v>104</v>
      </c>
      <c r="Q36" s="211"/>
      <c r="R36" s="211"/>
      <c r="S36" s="211"/>
      <c r="T36" s="211"/>
      <c r="U36" s="212"/>
      <c r="V36" s="104">
        <v>828.09</v>
      </c>
      <c r="W36" s="105"/>
      <c r="X36" s="105"/>
      <c r="Y36" s="105"/>
      <c r="Z36" s="213"/>
      <c r="AC36" s="4"/>
      <c r="AD36" s="4"/>
      <c r="AE36" s="4"/>
      <c r="AF36" s="4"/>
      <c r="AG36" s="4"/>
      <c r="AH36" s="4"/>
      <c r="AI36" s="4"/>
    </row>
    <row r="37" spans="1:35">
      <c r="A37" s="56" t="s">
        <v>460</v>
      </c>
      <c r="B37" s="207" t="s">
        <v>527</v>
      </c>
      <c r="C37" s="208"/>
      <c r="D37" s="209"/>
      <c r="E37" s="111" t="s">
        <v>485</v>
      </c>
      <c r="F37" s="112"/>
      <c r="G37" s="112"/>
      <c r="H37" s="113"/>
      <c r="I37" s="111" t="s">
        <v>10</v>
      </c>
      <c r="J37" s="112"/>
      <c r="K37" s="112"/>
      <c r="L37" s="113"/>
      <c r="M37" s="218">
        <v>3.4</v>
      </c>
      <c r="N37" s="219"/>
      <c r="O37" s="220"/>
      <c r="P37" s="210">
        <v>115</v>
      </c>
      <c r="Q37" s="211"/>
      <c r="R37" s="211"/>
      <c r="S37" s="211"/>
      <c r="T37" s="211"/>
      <c r="U37" s="212"/>
      <c r="V37" s="104">
        <v>912.84</v>
      </c>
      <c r="W37" s="105"/>
      <c r="X37" s="105"/>
      <c r="Y37" s="105"/>
      <c r="Z37" s="213"/>
      <c r="AC37" s="4"/>
      <c r="AD37" s="4"/>
      <c r="AE37" s="4"/>
      <c r="AF37" s="4"/>
      <c r="AG37" s="4"/>
      <c r="AH37" s="4"/>
      <c r="AI37" s="4"/>
    </row>
    <row r="38" spans="1:35">
      <c r="A38" s="56" t="s">
        <v>461</v>
      </c>
      <c r="B38" s="207" t="s">
        <v>528</v>
      </c>
      <c r="C38" s="208"/>
      <c r="D38" s="209"/>
      <c r="E38" s="111" t="s">
        <v>485</v>
      </c>
      <c r="F38" s="112"/>
      <c r="G38" s="112"/>
      <c r="H38" s="113"/>
      <c r="I38" s="111" t="s">
        <v>10</v>
      </c>
      <c r="J38" s="112"/>
      <c r="K38" s="112"/>
      <c r="L38" s="113"/>
      <c r="M38" s="218">
        <v>3.4</v>
      </c>
      <c r="N38" s="219"/>
      <c r="O38" s="220"/>
      <c r="P38" s="210">
        <v>124</v>
      </c>
      <c r="Q38" s="211"/>
      <c r="R38" s="211"/>
      <c r="S38" s="211"/>
      <c r="T38" s="211"/>
      <c r="U38" s="212"/>
      <c r="V38" s="104">
        <v>927.41</v>
      </c>
      <c r="W38" s="105"/>
      <c r="X38" s="105"/>
      <c r="Y38" s="105"/>
      <c r="Z38" s="213"/>
      <c r="AC38" s="4"/>
      <c r="AD38" s="4"/>
      <c r="AE38" s="4"/>
      <c r="AF38" s="4"/>
      <c r="AG38" s="4"/>
      <c r="AH38" s="4"/>
      <c r="AI38" s="4"/>
    </row>
    <row r="39" spans="1:35">
      <c r="A39" s="56" t="s">
        <v>462</v>
      </c>
      <c r="B39" s="207" t="s">
        <v>529</v>
      </c>
      <c r="C39" s="208"/>
      <c r="D39" s="209"/>
      <c r="E39" s="111" t="s">
        <v>485</v>
      </c>
      <c r="F39" s="112"/>
      <c r="G39" s="112"/>
      <c r="H39" s="113"/>
      <c r="I39" s="111" t="s">
        <v>10</v>
      </c>
      <c r="J39" s="112"/>
      <c r="K39" s="112"/>
      <c r="L39" s="113"/>
      <c r="M39" s="218">
        <v>3.4</v>
      </c>
      <c r="N39" s="219"/>
      <c r="O39" s="220"/>
      <c r="P39" s="210">
        <v>134</v>
      </c>
      <c r="Q39" s="211"/>
      <c r="R39" s="211"/>
      <c r="S39" s="211"/>
      <c r="T39" s="211"/>
      <c r="U39" s="212"/>
      <c r="V39" s="104">
        <v>936.97</v>
      </c>
      <c r="W39" s="105"/>
      <c r="X39" s="105"/>
      <c r="Y39" s="105"/>
      <c r="Z39" s="213"/>
      <c r="AC39" s="4"/>
      <c r="AD39" s="4"/>
      <c r="AE39" s="4"/>
      <c r="AF39" s="4"/>
      <c r="AG39" s="4"/>
      <c r="AH39" s="4"/>
      <c r="AI39" s="4"/>
    </row>
    <row r="40" spans="1:35">
      <c r="A40" s="56" t="s">
        <v>463</v>
      </c>
      <c r="B40" s="207" t="s">
        <v>530</v>
      </c>
      <c r="C40" s="208"/>
      <c r="D40" s="209"/>
      <c r="E40" s="111" t="s">
        <v>485</v>
      </c>
      <c r="F40" s="112"/>
      <c r="G40" s="112"/>
      <c r="H40" s="113"/>
      <c r="I40" s="111" t="s">
        <v>10</v>
      </c>
      <c r="J40" s="112"/>
      <c r="K40" s="112"/>
      <c r="L40" s="113"/>
      <c r="M40" s="218">
        <v>3.4</v>
      </c>
      <c r="N40" s="219"/>
      <c r="O40" s="220"/>
      <c r="P40" s="210">
        <v>142</v>
      </c>
      <c r="Q40" s="211"/>
      <c r="R40" s="211"/>
      <c r="S40" s="211"/>
      <c r="T40" s="211"/>
      <c r="U40" s="212"/>
      <c r="V40" s="104">
        <v>950.92</v>
      </c>
      <c r="W40" s="105"/>
      <c r="X40" s="105"/>
      <c r="Y40" s="105"/>
      <c r="Z40" s="213"/>
      <c r="AC40" s="4"/>
      <c r="AD40" s="4"/>
      <c r="AE40" s="4"/>
      <c r="AF40" s="4"/>
      <c r="AG40" s="4"/>
      <c r="AH40" s="4"/>
      <c r="AI40" s="4"/>
    </row>
    <row r="41" spans="1:35">
      <c r="A41" s="56" t="s">
        <v>464</v>
      </c>
      <c r="B41" s="207" t="s">
        <v>531</v>
      </c>
      <c r="C41" s="208"/>
      <c r="D41" s="209"/>
      <c r="E41" s="111" t="s">
        <v>433</v>
      </c>
      <c r="F41" s="112"/>
      <c r="G41" s="112"/>
      <c r="H41" s="113"/>
      <c r="I41" s="111" t="s">
        <v>10</v>
      </c>
      <c r="J41" s="112"/>
      <c r="K41" s="112"/>
      <c r="L41" s="113"/>
      <c r="M41" s="218">
        <v>3.4</v>
      </c>
      <c r="N41" s="219"/>
      <c r="O41" s="220"/>
      <c r="P41" s="210">
        <v>154</v>
      </c>
      <c r="Q41" s="211"/>
      <c r="R41" s="211"/>
      <c r="S41" s="211"/>
      <c r="T41" s="211"/>
      <c r="U41" s="212"/>
      <c r="V41" s="104">
        <v>987.74</v>
      </c>
      <c r="W41" s="105"/>
      <c r="X41" s="105"/>
      <c r="Y41" s="105"/>
      <c r="Z41" s="213"/>
      <c r="AC41" s="4"/>
      <c r="AD41" s="4"/>
      <c r="AE41" s="4"/>
      <c r="AF41" s="4"/>
      <c r="AG41" s="4"/>
      <c r="AH41" s="4"/>
      <c r="AI41" s="4"/>
    </row>
    <row r="42" spans="1:35">
      <c r="A42" s="56" t="s">
        <v>465</v>
      </c>
      <c r="B42" s="207" t="s">
        <v>532</v>
      </c>
      <c r="C42" s="208"/>
      <c r="D42" s="209"/>
      <c r="E42" s="111" t="s">
        <v>433</v>
      </c>
      <c r="F42" s="112"/>
      <c r="G42" s="112"/>
      <c r="H42" s="113"/>
      <c r="I42" s="111" t="s">
        <v>10</v>
      </c>
      <c r="J42" s="112"/>
      <c r="K42" s="112"/>
      <c r="L42" s="113"/>
      <c r="M42" s="218">
        <v>3.4</v>
      </c>
      <c r="N42" s="219"/>
      <c r="O42" s="220"/>
      <c r="P42" s="210">
        <v>165</v>
      </c>
      <c r="Q42" s="211"/>
      <c r="R42" s="211"/>
      <c r="S42" s="211"/>
      <c r="T42" s="211"/>
      <c r="U42" s="212"/>
      <c r="V42" s="104">
        <v>993.3</v>
      </c>
      <c r="W42" s="105"/>
      <c r="X42" s="105"/>
      <c r="Y42" s="105"/>
      <c r="Z42" s="213"/>
      <c r="AC42" s="4"/>
      <c r="AD42" s="4"/>
      <c r="AE42" s="4"/>
      <c r="AF42" s="4"/>
      <c r="AG42" s="4"/>
      <c r="AH42" s="4"/>
      <c r="AI42" s="4"/>
    </row>
    <row r="43" spans="1:35">
      <c r="A43" s="56" t="s">
        <v>466</v>
      </c>
      <c r="B43" s="207" t="s">
        <v>533</v>
      </c>
      <c r="C43" s="208"/>
      <c r="D43" s="209"/>
      <c r="E43" s="111" t="s">
        <v>433</v>
      </c>
      <c r="F43" s="112"/>
      <c r="G43" s="112"/>
      <c r="H43" s="113"/>
      <c r="I43" s="111" t="s">
        <v>10</v>
      </c>
      <c r="J43" s="112"/>
      <c r="K43" s="112"/>
      <c r="L43" s="113"/>
      <c r="M43" s="218">
        <v>3.4</v>
      </c>
      <c r="N43" s="219"/>
      <c r="O43" s="220"/>
      <c r="P43" s="210">
        <v>172</v>
      </c>
      <c r="Q43" s="211"/>
      <c r="R43" s="211"/>
      <c r="S43" s="211"/>
      <c r="T43" s="211"/>
      <c r="U43" s="212"/>
      <c r="V43" s="104">
        <v>1005.99</v>
      </c>
      <c r="W43" s="105"/>
      <c r="X43" s="105"/>
      <c r="Y43" s="105"/>
      <c r="Z43" s="213"/>
      <c r="AC43" s="4"/>
      <c r="AD43" s="4"/>
      <c r="AE43" s="4"/>
      <c r="AF43" s="4"/>
      <c r="AG43" s="4"/>
      <c r="AH43" s="4"/>
      <c r="AI43" s="4"/>
    </row>
    <row r="44" spans="1:35">
      <c r="A44" s="56" t="s">
        <v>467</v>
      </c>
      <c r="B44" s="207" t="s">
        <v>534</v>
      </c>
      <c r="C44" s="208"/>
      <c r="D44" s="209"/>
      <c r="E44" s="111" t="s">
        <v>433</v>
      </c>
      <c r="F44" s="112"/>
      <c r="G44" s="112"/>
      <c r="H44" s="113"/>
      <c r="I44" s="111" t="s">
        <v>10</v>
      </c>
      <c r="J44" s="112"/>
      <c r="K44" s="112"/>
      <c r="L44" s="113"/>
      <c r="M44" s="218">
        <v>3.4</v>
      </c>
      <c r="N44" s="219"/>
      <c r="O44" s="220"/>
      <c r="P44" s="210">
        <v>182</v>
      </c>
      <c r="Q44" s="211"/>
      <c r="R44" s="211"/>
      <c r="S44" s="211"/>
      <c r="T44" s="211"/>
      <c r="U44" s="212"/>
      <c r="V44" s="104">
        <v>1017.12</v>
      </c>
      <c r="W44" s="105"/>
      <c r="X44" s="105"/>
      <c r="Y44" s="105"/>
      <c r="Z44" s="213"/>
      <c r="AC44" s="4"/>
      <c r="AD44" s="4"/>
      <c r="AE44" s="4"/>
      <c r="AF44" s="4"/>
      <c r="AG44" s="4"/>
      <c r="AH44" s="4"/>
      <c r="AI44" s="4"/>
    </row>
    <row r="45" spans="1:35">
      <c r="A45" s="56" t="s">
        <v>469</v>
      </c>
      <c r="B45" s="207" t="s">
        <v>535</v>
      </c>
      <c r="C45" s="208"/>
      <c r="D45" s="209"/>
      <c r="E45" s="111" t="s">
        <v>433</v>
      </c>
      <c r="F45" s="112"/>
      <c r="G45" s="112"/>
      <c r="H45" s="113"/>
      <c r="I45" s="111" t="s">
        <v>10</v>
      </c>
      <c r="J45" s="112"/>
      <c r="K45" s="112"/>
      <c r="L45" s="113"/>
      <c r="M45" s="218">
        <v>3.4</v>
      </c>
      <c r="N45" s="219"/>
      <c r="O45" s="220"/>
      <c r="P45" s="210">
        <v>192</v>
      </c>
      <c r="Q45" s="211"/>
      <c r="R45" s="211"/>
      <c r="S45" s="211"/>
      <c r="T45" s="211"/>
      <c r="U45" s="212"/>
      <c r="V45" s="104">
        <v>1052.07</v>
      </c>
      <c r="W45" s="105"/>
      <c r="X45" s="105"/>
      <c r="Y45" s="105"/>
      <c r="Z45" s="213"/>
      <c r="AC45" s="4"/>
      <c r="AD45" s="4"/>
      <c r="AE45" s="4"/>
      <c r="AF45" s="4"/>
      <c r="AG45" s="4"/>
      <c r="AH45" s="4"/>
      <c r="AI45" s="4"/>
    </row>
    <row r="46" spans="1:35">
      <c r="A46" s="56" t="s">
        <v>470</v>
      </c>
      <c r="B46" s="207" t="s">
        <v>536</v>
      </c>
      <c r="C46" s="208"/>
      <c r="D46" s="209"/>
      <c r="E46" s="111" t="s">
        <v>433</v>
      </c>
      <c r="F46" s="112"/>
      <c r="G46" s="112"/>
      <c r="H46" s="113"/>
      <c r="I46" s="111" t="s">
        <v>10</v>
      </c>
      <c r="J46" s="112"/>
      <c r="K46" s="112"/>
      <c r="L46" s="113"/>
      <c r="M46" s="218">
        <v>3.4</v>
      </c>
      <c r="N46" s="219"/>
      <c r="O46" s="220"/>
      <c r="P46" s="210">
        <v>201</v>
      </c>
      <c r="Q46" s="211"/>
      <c r="R46" s="211"/>
      <c r="S46" s="211"/>
      <c r="T46" s="211"/>
      <c r="U46" s="212"/>
      <c r="V46" s="104">
        <v>1062.57</v>
      </c>
      <c r="W46" s="105"/>
      <c r="X46" s="105"/>
      <c r="Y46" s="105"/>
      <c r="Z46" s="213"/>
      <c r="AC46" s="4"/>
      <c r="AD46" s="4"/>
      <c r="AE46" s="4"/>
      <c r="AF46" s="4"/>
      <c r="AG46" s="4"/>
      <c r="AH46" s="4"/>
      <c r="AI46" s="4"/>
    </row>
    <row r="47" spans="1:35">
      <c r="A47" s="56" t="s">
        <v>471</v>
      </c>
      <c r="B47" s="207" t="s">
        <v>537</v>
      </c>
      <c r="C47" s="208"/>
      <c r="D47" s="209"/>
      <c r="E47" s="111" t="s">
        <v>433</v>
      </c>
      <c r="F47" s="112"/>
      <c r="G47" s="112"/>
      <c r="H47" s="113"/>
      <c r="I47" s="111" t="s">
        <v>10</v>
      </c>
      <c r="J47" s="112"/>
      <c r="K47" s="112"/>
      <c r="L47" s="113"/>
      <c r="M47" s="218">
        <v>3.4</v>
      </c>
      <c r="N47" s="219"/>
      <c r="O47" s="220"/>
      <c r="P47" s="210">
        <v>208</v>
      </c>
      <c r="Q47" s="211"/>
      <c r="R47" s="211"/>
      <c r="S47" s="211"/>
      <c r="T47" s="211"/>
      <c r="U47" s="212"/>
      <c r="V47" s="104">
        <v>1074.93</v>
      </c>
      <c r="W47" s="105"/>
      <c r="X47" s="105"/>
      <c r="Y47" s="105"/>
      <c r="Z47" s="213"/>
      <c r="AC47" s="4"/>
      <c r="AD47" s="4"/>
      <c r="AE47" s="4"/>
      <c r="AF47" s="4"/>
      <c r="AG47" s="4"/>
      <c r="AH47" s="4"/>
      <c r="AI47" s="4"/>
    </row>
    <row r="48" spans="1:35">
      <c r="A48" s="56" t="s">
        <v>472</v>
      </c>
      <c r="B48" s="207" t="s">
        <v>538</v>
      </c>
      <c r="C48" s="208"/>
      <c r="D48" s="209"/>
      <c r="E48" s="111" t="s">
        <v>486</v>
      </c>
      <c r="F48" s="112"/>
      <c r="G48" s="112"/>
      <c r="H48" s="113"/>
      <c r="I48" s="111" t="s">
        <v>10</v>
      </c>
      <c r="J48" s="112"/>
      <c r="K48" s="112"/>
      <c r="L48" s="113"/>
      <c r="M48" s="218">
        <v>3.4</v>
      </c>
      <c r="N48" s="219"/>
      <c r="O48" s="220"/>
      <c r="P48" s="210">
        <v>218</v>
      </c>
      <c r="Q48" s="211"/>
      <c r="R48" s="211"/>
      <c r="S48" s="211"/>
      <c r="T48" s="211"/>
      <c r="U48" s="212"/>
      <c r="V48" s="104">
        <v>1172.68</v>
      </c>
      <c r="W48" s="105"/>
      <c r="X48" s="105"/>
      <c r="Y48" s="105"/>
      <c r="Z48" s="213"/>
      <c r="AC48" s="4"/>
      <c r="AD48" s="4"/>
      <c r="AE48" s="4"/>
      <c r="AF48" s="4"/>
      <c r="AG48" s="4"/>
      <c r="AH48" s="4"/>
      <c r="AI48" s="4"/>
    </row>
    <row r="49" spans="1:35">
      <c r="A49" s="56" t="s">
        <v>473</v>
      </c>
      <c r="B49" s="207" t="s">
        <v>539</v>
      </c>
      <c r="C49" s="208"/>
      <c r="D49" s="209"/>
      <c r="E49" s="111" t="s">
        <v>486</v>
      </c>
      <c r="F49" s="112"/>
      <c r="G49" s="112"/>
      <c r="H49" s="113"/>
      <c r="I49" s="111" t="s">
        <v>10</v>
      </c>
      <c r="J49" s="112"/>
      <c r="K49" s="112"/>
      <c r="L49" s="113"/>
      <c r="M49" s="218">
        <v>3.4</v>
      </c>
      <c r="N49" s="219"/>
      <c r="O49" s="220"/>
      <c r="P49" s="210">
        <v>228</v>
      </c>
      <c r="Q49" s="211"/>
      <c r="R49" s="211"/>
      <c r="S49" s="211"/>
      <c r="T49" s="211"/>
      <c r="U49" s="212"/>
      <c r="V49" s="104">
        <v>1189.4100000000001</v>
      </c>
      <c r="W49" s="105"/>
      <c r="X49" s="105"/>
      <c r="Y49" s="105"/>
      <c r="Z49" s="213"/>
      <c r="AC49" s="4"/>
      <c r="AD49" s="4"/>
      <c r="AE49" s="4"/>
      <c r="AF49" s="4"/>
      <c r="AG49" s="4"/>
      <c r="AH49" s="4"/>
      <c r="AI49" s="4"/>
    </row>
    <row r="50" spans="1:35">
      <c r="A50" s="56" t="s">
        <v>474</v>
      </c>
      <c r="B50" s="207" t="s">
        <v>540</v>
      </c>
      <c r="C50" s="208"/>
      <c r="D50" s="209"/>
      <c r="E50" s="111" t="s">
        <v>486</v>
      </c>
      <c r="F50" s="112"/>
      <c r="G50" s="112"/>
      <c r="H50" s="113"/>
      <c r="I50" s="111" t="s">
        <v>10</v>
      </c>
      <c r="J50" s="112"/>
      <c r="K50" s="112"/>
      <c r="L50" s="113"/>
      <c r="M50" s="218">
        <v>3.4</v>
      </c>
      <c r="N50" s="219"/>
      <c r="O50" s="220"/>
      <c r="P50" s="210">
        <v>238</v>
      </c>
      <c r="Q50" s="211"/>
      <c r="R50" s="211"/>
      <c r="S50" s="211"/>
      <c r="T50" s="211"/>
      <c r="U50" s="212"/>
      <c r="V50" s="104">
        <v>1200.83</v>
      </c>
      <c r="W50" s="105"/>
      <c r="X50" s="105"/>
      <c r="Y50" s="105"/>
      <c r="Z50" s="213"/>
      <c r="AC50" s="4"/>
      <c r="AD50" s="4"/>
      <c r="AE50" s="4"/>
      <c r="AF50" s="4"/>
      <c r="AG50" s="4"/>
      <c r="AH50" s="4"/>
      <c r="AI50" s="4"/>
    </row>
    <row r="51" spans="1:35">
      <c r="A51" s="56" t="s">
        <v>475</v>
      </c>
      <c r="B51" s="207" t="s">
        <v>541</v>
      </c>
      <c r="C51" s="208"/>
      <c r="D51" s="209"/>
      <c r="E51" s="111" t="s">
        <v>486</v>
      </c>
      <c r="F51" s="112"/>
      <c r="G51" s="112"/>
      <c r="H51" s="113"/>
      <c r="I51" s="111" t="s">
        <v>10</v>
      </c>
      <c r="J51" s="112"/>
      <c r="K51" s="112"/>
      <c r="L51" s="113"/>
      <c r="M51" s="218">
        <v>3.4</v>
      </c>
      <c r="N51" s="219"/>
      <c r="O51" s="220"/>
      <c r="P51" s="210">
        <v>248</v>
      </c>
      <c r="Q51" s="211"/>
      <c r="R51" s="211"/>
      <c r="S51" s="211"/>
      <c r="T51" s="211"/>
      <c r="U51" s="212"/>
      <c r="V51" s="104">
        <v>1214.45</v>
      </c>
      <c r="W51" s="105"/>
      <c r="X51" s="105"/>
      <c r="Y51" s="105"/>
      <c r="Z51" s="213"/>
      <c r="AC51" s="4"/>
      <c r="AD51" s="4"/>
      <c r="AE51" s="4"/>
      <c r="AF51" s="4"/>
      <c r="AG51" s="4"/>
      <c r="AH51" s="4"/>
      <c r="AI51" s="4"/>
    </row>
    <row r="52" spans="1:35" ht="9" customHeight="1">
      <c r="A52" s="10" t="s">
        <v>487</v>
      </c>
      <c r="B52" s="31"/>
      <c r="C52" s="31"/>
      <c r="D52" s="3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17"/>
      <c r="W52" s="217"/>
      <c r="X52" s="217"/>
      <c r="Y52" s="217"/>
      <c r="Z52" s="217"/>
      <c r="AC52" s="4"/>
      <c r="AD52" s="4"/>
      <c r="AE52" s="4"/>
      <c r="AF52" s="4"/>
      <c r="AG52" s="4"/>
      <c r="AH52" s="4"/>
      <c r="AI52" s="4"/>
    </row>
    <row r="53" spans="1:35">
      <c r="A53" s="56" t="s">
        <v>495</v>
      </c>
      <c r="B53" s="207" t="s">
        <v>542</v>
      </c>
      <c r="C53" s="208"/>
      <c r="D53" s="209"/>
      <c r="E53" s="111" t="s">
        <v>431</v>
      </c>
      <c r="F53" s="112"/>
      <c r="G53" s="112"/>
      <c r="H53" s="113"/>
      <c r="I53" s="111" t="s">
        <v>10</v>
      </c>
      <c r="J53" s="112"/>
      <c r="K53" s="112"/>
      <c r="L53" s="113"/>
      <c r="M53" s="218">
        <v>4.4000000000000004</v>
      </c>
      <c r="N53" s="219"/>
      <c r="O53" s="220"/>
      <c r="P53" s="210">
        <v>13</v>
      </c>
      <c r="Q53" s="211"/>
      <c r="R53" s="211"/>
      <c r="S53" s="211"/>
      <c r="T53" s="211"/>
      <c r="U53" s="212"/>
      <c r="V53" s="104">
        <v>608.45000000000005</v>
      </c>
      <c r="W53" s="105"/>
      <c r="X53" s="105"/>
      <c r="Y53" s="105"/>
      <c r="Z53" s="213"/>
      <c r="AC53" s="4"/>
      <c r="AD53" s="4"/>
      <c r="AE53" s="4"/>
      <c r="AF53" s="4"/>
      <c r="AG53" s="4"/>
      <c r="AH53" s="4"/>
      <c r="AI53" s="4"/>
    </row>
    <row r="54" spans="1:35">
      <c r="A54" s="56" t="s">
        <v>501</v>
      </c>
      <c r="B54" s="207" t="s">
        <v>543</v>
      </c>
      <c r="C54" s="208"/>
      <c r="D54" s="209"/>
      <c r="E54" s="111" t="s">
        <v>431</v>
      </c>
      <c r="F54" s="112"/>
      <c r="G54" s="112"/>
      <c r="H54" s="113"/>
      <c r="I54" s="111" t="s">
        <v>10</v>
      </c>
      <c r="J54" s="112"/>
      <c r="K54" s="112"/>
      <c r="L54" s="113"/>
      <c r="M54" s="218">
        <v>4.4000000000000004</v>
      </c>
      <c r="N54" s="219"/>
      <c r="O54" s="220"/>
      <c r="P54" s="210">
        <v>19</v>
      </c>
      <c r="Q54" s="211"/>
      <c r="R54" s="211"/>
      <c r="S54" s="211"/>
      <c r="T54" s="211"/>
      <c r="U54" s="212"/>
      <c r="V54" s="104">
        <v>609.95000000000005</v>
      </c>
      <c r="W54" s="105"/>
      <c r="X54" s="105"/>
      <c r="Y54" s="105"/>
      <c r="Z54" s="213"/>
      <c r="AC54" s="4"/>
      <c r="AD54" s="4"/>
      <c r="AE54" s="4"/>
      <c r="AF54" s="4"/>
      <c r="AG54" s="4"/>
      <c r="AH54" s="4"/>
      <c r="AI54" s="4"/>
    </row>
    <row r="55" spans="1:35">
      <c r="A55" s="56" t="s">
        <v>505</v>
      </c>
      <c r="B55" s="207" t="s">
        <v>544</v>
      </c>
      <c r="C55" s="208"/>
      <c r="D55" s="209"/>
      <c r="E55" s="111" t="s">
        <v>431</v>
      </c>
      <c r="F55" s="112"/>
      <c r="G55" s="112"/>
      <c r="H55" s="113"/>
      <c r="I55" s="111" t="s">
        <v>10</v>
      </c>
      <c r="J55" s="112"/>
      <c r="K55" s="112"/>
      <c r="L55" s="113"/>
      <c r="M55" s="218">
        <v>4.4000000000000004</v>
      </c>
      <c r="N55" s="219"/>
      <c r="O55" s="220"/>
      <c r="P55" s="210">
        <v>25</v>
      </c>
      <c r="Q55" s="211"/>
      <c r="R55" s="211"/>
      <c r="S55" s="211"/>
      <c r="T55" s="211"/>
      <c r="U55" s="212"/>
      <c r="V55" s="104">
        <v>621.42999999999995</v>
      </c>
      <c r="W55" s="105"/>
      <c r="X55" s="105"/>
      <c r="Y55" s="105"/>
      <c r="Z55" s="213"/>
      <c r="AC55" s="4"/>
      <c r="AD55" s="4"/>
      <c r="AE55" s="4"/>
      <c r="AF55" s="4"/>
      <c r="AG55" s="4"/>
      <c r="AH55" s="4"/>
      <c r="AI55" s="4"/>
    </row>
    <row r="56" spans="1:35">
      <c r="A56" s="56" t="s">
        <v>506</v>
      </c>
      <c r="B56" s="207" t="s">
        <v>545</v>
      </c>
      <c r="C56" s="208"/>
      <c r="D56" s="209"/>
      <c r="E56" s="111" t="s">
        <v>431</v>
      </c>
      <c r="F56" s="112"/>
      <c r="G56" s="112"/>
      <c r="H56" s="113"/>
      <c r="I56" s="111" t="s">
        <v>10</v>
      </c>
      <c r="J56" s="112"/>
      <c r="K56" s="112"/>
      <c r="L56" s="113"/>
      <c r="M56" s="218">
        <v>4.4000000000000004</v>
      </c>
      <c r="N56" s="219"/>
      <c r="O56" s="220"/>
      <c r="P56" s="210">
        <v>31</v>
      </c>
      <c r="Q56" s="211"/>
      <c r="R56" s="211"/>
      <c r="S56" s="211"/>
      <c r="T56" s="211"/>
      <c r="U56" s="212"/>
      <c r="V56" s="104">
        <v>632.57000000000005</v>
      </c>
      <c r="W56" s="105"/>
      <c r="X56" s="105"/>
      <c r="Y56" s="105"/>
      <c r="Z56" s="213"/>
      <c r="AC56" s="4"/>
      <c r="AD56" s="4"/>
      <c r="AE56" s="4"/>
      <c r="AF56" s="4"/>
      <c r="AG56" s="4"/>
      <c r="AH56" s="4"/>
      <c r="AI56" s="4"/>
    </row>
    <row r="57" spans="1:35">
      <c r="A57" s="56" t="s">
        <v>507</v>
      </c>
      <c r="B57" s="207" t="s">
        <v>546</v>
      </c>
      <c r="C57" s="208"/>
      <c r="D57" s="209"/>
      <c r="E57" s="111" t="s">
        <v>511</v>
      </c>
      <c r="F57" s="112"/>
      <c r="G57" s="112"/>
      <c r="H57" s="113"/>
      <c r="I57" s="111" t="s">
        <v>10</v>
      </c>
      <c r="J57" s="112"/>
      <c r="K57" s="112"/>
      <c r="L57" s="113"/>
      <c r="M57" s="218">
        <v>4.4000000000000004</v>
      </c>
      <c r="N57" s="219"/>
      <c r="O57" s="220"/>
      <c r="P57" s="210">
        <v>38</v>
      </c>
      <c r="Q57" s="211"/>
      <c r="R57" s="211"/>
      <c r="S57" s="211"/>
      <c r="T57" s="211"/>
      <c r="U57" s="212"/>
      <c r="V57" s="104">
        <v>654.24</v>
      </c>
      <c r="W57" s="105"/>
      <c r="X57" s="105"/>
      <c r="Y57" s="105"/>
      <c r="Z57" s="213"/>
      <c r="AC57" s="4"/>
      <c r="AD57" s="4"/>
      <c r="AE57" s="4"/>
      <c r="AF57" s="4"/>
      <c r="AG57" s="4"/>
      <c r="AH57" s="4"/>
      <c r="AI57" s="4"/>
    </row>
    <row r="58" spans="1:35">
      <c r="A58" s="56" t="s">
        <v>508</v>
      </c>
      <c r="B58" s="207" t="s">
        <v>547</v>
      </c>
      <c r="C58" s="208"/>
      <c r="D58" s="209"/>
      <c r="E58" s="111" t="s">
        <v>511</v>
      </c>
      <c r="F58" s="112"/>
      <c r="G58" s="112"/>
      <c r="H58" s="113"/>
      <c r="I58" s="111" t="s">
        <v>10</v>
      </c>
      <c r="J58" s="112"/>
      <c r="K58" s="112"/>
      <c r="L58" s="113"/>
      <c r="M58" s="218">
        <v>4.4000000000000004</v>
      </c>
      <c r="N58" s="219"/>
      <c r="O58" s="220"/>
      <c r="P58" s="210">
        <v>44</v>
      </c>
      <c r="Q58" s="211"/>
      <c r="R58" s="211"/>
      <c r="S58" s="211"/>
      <c r="T58" s="211"/>
      <c r="U58" s="212"/>
      <c r="V58" s="104">
        <v>666.32</v>
      </c>
      <c r="W58" s="105"/>
      <c r="X58" s="105"/>
      <c r="Y58" s="105"/>
      <c r="Z58" s="213"/>
      <c r="AC58" s="4"/>
      <c r="AD58" s="4"/>
      <c r="AE58" s="4"/>
      <c r="AF58" s="4"/>
      <c r="AG58" s="4"/>
      <c r="AH58" s="4"/>
      <c r="AI58" s="4"/>
    </row>
    <row r="59" spans="1:35">
      <c r="A59" s="56" t="s">
        <v>509</v>
      </c>
      <c r="B59" s="207" t="s">
        <v>548</v>
      </c>
      <c r="C59" s="208"/>
      <c r="D59" s="209"/>
      <c r="E59" s="111" t="s">
        <v>512</v>
      </c>
      <c r="F59" s="112"/>
      <c r="G59" s="112"/>
      <c r="H59" s="113"/>
      <c r="I59" s="111" t="s">
        <v>10</v>
      </c>
      <c r="J59" s="112"/>
      <c r="K59" s="112"/>
      <c r="L59" s="113"/>
      <c r="M59" s="218">
        <v>4.4000000000000004</v>
      </c>
      <c r="N59" s="219"/>
      <c r="O59" s="220"/>
      <c r="P59" s="210">
        <v>50</v>
      </c>
      <c r="Q59" s="211"/>
      <c r="R59" s="211"/>
      <c r="S59" s="211"/>
      <c r="T59" s="211"/>
      <c r="U59" s="212"/>
      <c r="V59" s="104">
        <v>747.67</v>
      </c>
      <c r="W59" s="105"/>
      <c r="X59" s="105"/>
      <c r="Y59" s="105"/>
      <c r="Z59" s="213"/>
      <c r="AC59" s="4"/>
      <c r="AD59" s="4"/>
      <c r="AE59" s="4"/>
      <c r="AF59" s="4"/>
      <c r="AG59" s="4"/>
      <c r="AH59" s="4"/>
      <c r="AI59" s="4"/>
    </row>
    <row r="60" spans="1:35">
      <c r="A60" s="56" t="s">
        <v>510</v>
      </c>
      <c r="B60" s="207" t="s">
        <v>549</v>
      </c>
      <c r="C60" s="208"/>
      <c r="D60" s="209"/>
      <c r="E60" s="111" t="s">
        <v>512</v>
      </c>
      <c r="F60" s="112"/>
      <c r="G60" s="112"/>
      <c r="H60" s="113"/>
      <c r="I60" s="111" t="s">
        <v>10</v>
      </c>
      <c r="J60" s="112"/>
      <c r="K60" s="112"/>
      <c r="L60" s="113"/>
      <c r="M60" s="218">
        <v>4.4000000000000004</v>
      </c>
      <c r="N60" s="219"/>
      <c r="O60" s="220"/>
      <c r="P60" s="210">
        <v>57</v>
      </c>
      <c r="Q60" s="211"/>
      <c r="R60" s="211"/>
      <c r="S60" s="211"/>
      <c r="T60" s="211"/>
      <c r="U60" s="212"/>
      <c r="V60" s="104">
        <v>759.13</v>
      </c>
      <c r="W60" s="105"/>
      <c r="X60" s="105"/>
      <c r="Y60" s="105"/>
      <c r="Z60" s="213"/>
      <c r="AC60" s="4"/>
      <c r="AD60" s="4"/>
      <c r="AE60" s="4"/>
      <c r="AF60" s="4"/>
      <c r="AG60" s="4"/>
      <c r="AH60" s="4"/>
      <c r="AI60" s="4"/>
    </row>
    <row r="61" spans="1:35">
      <c r="A61" s="56" t="s">
        <v>488</v>
      </c>
      <c r="B61" s="207" t="s">
        <v>550</v>
      </c>
      <c r="C61" s="208"/>
      <c r="D61" s="209"/>
      <c r="E61" s="111" t="s">
        <v>512</v>
      </c>
      <c r="F61" s="112"/>
      <c r="G61" s="112"/>
      <c r="H61" s="113"/>
      <c r="I61" s="111" t="s">
        <v>10</v>
      </c>
      <c r="J61" s="112"/>
      <c r="K61" s="112"/>
      <c r="L61" s="113"/>
      <c r="M61" s="218">
        <v>4.4000000000000004</v>
      </c>
      <c r="N61" s="219"/>
      <c r="O61" s="220"/>
      <c r="P61" s="210">
        <v>63</v>
      </c>
      <c r="Q61" s="211"/>
      <c r="R61" s="211"/>
      <c r="S61" s="211"/>
      <c r="T61" s="211"/>
      <c r="U61" s="212"/>
      <c r="V61" s="104">
        <v>793.46</v>
      </c>
      <c r="W61" s="105"/>
      <c r="X61" s="105"/>
      <c r="Y61" s="105"/>
      <c r="Z61" s="213"/>
      <c r="AC61" s="4"/>
      <c r="AD61" s="4"/>
      <c r="AE61" s="4"/>
      <c r="AF61" s="4"/>
      <c r="AG61" s="4"/>
      <c r="AH61" s="4"/>
      <c r="AI61" s="4"/>
    </row>
    <row r="62" spans="1:35">
      <c r="A62" s="56" t="s">
        <v>489</v>
      </c>
      <c r="B62" s="207" t="s">
        <v>551</v>
      </c>
      <c r="C62" s="208"/>
      <c r="D62" s="209"/>
      <c r="E62" s="111" t="s">
        <v>513</v>
      </c>
      <c r="F62" s="112"/>
      <c r="G62" s="112"/>
      <c r="H62" s="113"/>
      <c r="I62" s="111" t="s">
        <v>10</v>
      </c>
      <c r="J62" s="112"/>
      <c r="K62" s="112"/>
      <c r="L62" s="113"/>
      <c r="M62" s="218">
        <v>4.4000000000000004</v>
      </c>
      <c r="N62" s="219"/>
      <c r="O62" s="220"/>
      <c r="P62" s="210">
        <v>69</v>
      </c>
      <c r="Q62" s="211"/>
      <c r="R62" s="211"/>
      <c r="S62" s="211"/>
      <c r="T62" s="211"/>
      <c r="U62" s="212"/>
      <c r="V62" s="104">
        <v>825.28</v>
      </c>
      <c r="W62" s="105"/>
      <c r="X62" s="105"/>
      <c r="Y62" s="105"/>
      <c r="Z62" s="213"/>
      <c r="AC62" s="4"/>
      <c r="AD62" s="4"/>
      <c r="AE62" s="4"/>
      <c r="AF62" s="4"/>
      <c r="AG62" s="4"/>
      <c r="AH62" s="4"/>
      <c r="AI62" s="4"/>
    </row>
    <row r="63" spans="1:35">
      <c r="A63" s="56" t="s">
        <v>490</v>
      </c>
      <c r="B63" s="207" t="s">
        <v>552</v>
      </c>
      <c r="C63" s="208"/>
      <c r="D63" s="209"/>
      <c r="E63" s="111" t="s">
        <v>513</v>
      </c>
      <c r="F63" s="112"/>
      <c r="G63" s="112"/>
      <c r="H63" s="113"/>
      <c r="I63" s="111" t="s">
        <v>10</v>
      </c>
      <c r="J63" s="112"/>
      <c r="K63" s="112"/>
      <c r="L63" s="113"/>
      <c r="M63" s="218">
        <v>4.4000000000000004</v>
      </c>
      <c r="N63" s="219"/>
      <c r="O63" s="220"/>
      <c r="P63" s="210">
        <v>76</v>
      </c>
      <c r="Q63" s="211"/>
      <c r="R63" s="211"/>
      <c r="S63" s="211"/>
      <c r="T63" s="211"/>
      <c r="U63" s="212"/>
      <c r="V63" s="104">
        <v>833.63</v>
      </c>
      <c r="W63" s="105"/>
      <c r="X63" s="105"/>
      <c r="Y63" s="105"/>
      <c r="Z63" s="213"/>
      <c r="AC63" s="4"/>
      <c r="AD63" s="4"/>
      <c r="AE63" s="4"/>
      <c r="AF63" s="4"/>
      <c r="AG63" s="4"/>
      <c r="AH63" s="4"/>
      <c r="AI63" s="4"/>
    </row>
    <row r="64" spans="1:35">
      <c r="A64" s="56" t="s">
        <v>491</v>
      </c>
      <c r="B64" s="207" t="s">
        <v>553</v>
      </c>
      <c r="C64" s="208"/>
      <c r="D64" s="209"/>
      <c r="E64" s="111" t="s">
        <v>513</v>
      </c>
      <c r="F64" s="112"/>
      <c r="G64" s="112"/>
      <c r="H64" s="113"/>
      <c r="I64" s="111" t="s">
        <v>10</v>
      </c>
      <c r="J64" s="112"/>
      <c r="K64" s="112"/>
      <c r="L64" s="113"/>
      <c r="M64" s="218">
        <v>4.4000000000000004</v>
      </c>
      <c r="N64" s="219"/>
      <c r="O64" s="220"/>
      <c r="P64" s="210">
        <v>82</v>
      </c>
      <c r="Q64" s="211"/>
      <c r="R64" s="211"/>
      <c r="S64" s="211"/>
      <c r="T64" s="211"/>
      <c r="U64" s="212"/>
      <c r="V64" s="104">
        <v>848.8</v>
      </c>
      <c r="W64" s="105"/>
      <c r="X64" s="105"/>
      <c r="Y64" s="105"/>
      <c r="Z64" s="213"/>
      <c r="AC64" s="4"/>
      <c r="AD64" s="4"/>
      <c r="AE64" s="4"/>
      <c r="AF64" s="4"/>
      <c r="AG64" s="4"/>
      <c r="AH64" s="4"/>
      <c r="AI64" s="4"/>
    </row>
    <row r="65" spans="1:35">
      <c r="A65" s="56" t="s">
        <v>492</v>
      </c>
      <c r="B65" s="207" t="s">
        <v>554</v>
      </c>
      <c r="C65" s="208"/>
      <c r="D65" s="209"/>
      <c r="E65" s="111" t="s">
        <v>513</v>
      </c>
      <c r="F65" s="112"/>
      <c r="G65" s="112"/>
      <c r="H65" s="113"/>
      <c r="I65" s="111" t="s">
        <v>10</v>
      </c>
      <c r="J65" s="112"/>
      <c r="K65" s="112"/>
      <c r="L65" s="113"/>
      <c r="M65" s="218">
        <v>4.4000000000000004</v>
      </c>
      <c r="N65" s="219"/>
      <c r="O65" s="220"/>
      <c r="P65" s="210">
        <v>88</v>
      </c>
      <c r="Q65" s="211"/>
      <c r="R65" s="211"/>
      <c r="S65" s="211"/>
      <c r="T65" s="211"/>
      <c r="U65" s="212"/>
      <c r="V65" s="104">
        <v>870.82</v>
      </c>
      <c r="W65" s="105"/>
      <c r="X65" s="105"/>
      <c r="Y65" s="105"/>
      <c r="Z65" s="213"/>
      <c r="AC65" s="4"/>
      <c r="AD65" s="4"/>
      <c r="AE65" s="4"/>
      <c r="AF65" s="4"/>
      <c r="AG65" s="4"/>
      <c r="AH65" s="4"/>
      <c r="AI65" s="4"/>
    </row>
    <row r="66" spans="1:35">
      <c r="A66" s="56" t="s">
        <v>493</v>
      </c>
      <c r="B66" s="207" t="s">
        <v>555</v>
      </c>
      <c r="C66" s="208"/>
      <c r="D66" s="209"/>
      <c r="E66" s="111" t="s">
        <v>514</v>
      </c>
      <c r="F66" s="112"/>
      <c r="G66" s="112"/>
      <c r="H66" s="113"/>
      <c r="I66" s="111" t="s">
        <v>10</v>
      </c>
      <c r="J66" s="112"/>
      <c r="K66" s="112"/>
      <c r="L66" s="113"/>
      <c r="M66" s="218">
        <v>4.4000000000000004</v>
      </c>
      <c r="N66" s="219"/>
      <c r="O66" s="220"/>
      <c r="P66" s="210">
        <v>107</v>
      </c>
      <c r="Q66" s="211"/>
      <c r="R66" s="211"/>
      <c r="S66" s="211"/>
      <c r="T66" s="211"/>
      <c r="U66" s="212"/>
      <c r="V66" s="104">
        <v>956.17</v>
      </c>
      <c r="W66" s="105"/>
      <c r="X66" s="105"/>
      <c r="Y66" s="105"/>
      <c r="Z66" s="213"/>
      <c r="AC66" s="4"/>
      <c r="AD66" s="4"/>
      <c r="AE66" s="4"/>
      <c r="AF66" s="4"/>
      <c r="AG66" s="4"/>
      <c r="AH66" s="4"/>
      <c r="AI66" s="4"/>
    </row>
    <row r="67" spans="1:35">
      <c r="A67" s="56" t="s">
        <v>494</v>
      </c>
      <c r="B67" s="207" t="s">
        <v>556</v>
      </c>
      <c r="C67" s="208"/>
      <c r="D67" s="209"/>
      <c r="E67" s="111" t="s">
        <v>514</v>
      </c>
      <c r="F67" s="112"/>
      <c r="G67" s="112"/>
      <c r="H67" s="113"/>
      <c r="I67" s="111" t="s">
        <v>10</v>
      </c>
      <c r="J67" s="112"/>
      <c r="K67" s="112"/>
      <c r="L67" s="113"/>
      <c r="M67" s="218">
        <v>4.4000000000000004</v>
      </c>
      <c r="N67" s="219"/>
      <c r="O67" s="220"/>
      <c r="P67" s="210">
        <v>120</v>
      </c>
      <c r="Q67" s="211"/>
      <c r="R67" s="211"/>
      <c r="S67" s="211"/>
      <c r="T67" s="211"/>
      <c r="U67" s="212"/>
      <c r="V67" s="104">
        <v>994.52</v>
      </c>
      <c r="W67" s="105"/>
      <c r="X67" s="105"/>
      <c r="Y67" s="105"/>
      <c r="Z67" s="213"/>
      <c r="AC67" s="4"/>
      <c r="AD67" s="4"/>
      <c r="AE67" s="4"/>
      <c r="AF67" s="4"/>
      <c r="AG67" s="4"/>
      <c r="AH67" s="4"/>
      <c r="AI67" s="4"/>
    </row>
    <row r="68" spans="1:35">
      <c r="A68" s="56" t="s">
        <v>496</v>
      </c>
      <c r="B68" s="207" t="s">
        <v>557</v>
      </c>
      <c r="C68" s="208"/>
      <c r="D68" s="209"/>
      <c r="E68" s="111" t="s">
        <v>515</v>
      </c>
      <c r="F68" s="112"/>
      <c r="G68" s="112"/>
      <c r="H68" s="113"/>
      <c r="I68" s="111" t="s">
        <v>10</v>
      </c>
      <c r="J68" s="112"/>
      <c r="K68" s="112"/>
      <c r="L68" s="113"/>
      <c r="M68" s="218">
        <v>4.4000000000000004</v>
      </c>
      <c r="N68" s="219"/>
      <c r="O68" s="220"/>
      <c r="P68" s="210">
        <v>132</v>
      </c>
      <c r="Q68" s="211"/>
      <c r="R68" s="211"/>
      <c r="S68" s="211"/>
      <c r="T68" s="211"/>
      <c r="U68" s="212"/>
      <c r="V68" s="104">
        <v>1058.28</v>
      </c>
      <c r="W68" s="105"/>
      <c r="X68" s="105"/>
      <c r="Y68" s="105"/>
      <c r="Z68" s="213"/>
      <c r="AC68" s="4"/>
      <c r="AD68" s="4"/>
      <c r="AE68" s="4"/>
      <c r="AF68" s="4"/>
      <c r="AG68" s="4"/>
      <c r="AH68" s="4"/>
      <c r="AI68" s="4"/>
    </row>
    <row r="69" spans="1:35">
      <c r="A69" s="56" t="s">
        <v>497</v>
      </c>
      <c r="B69" s="207" t="s">
        <v>558</v>
      </c>
      <c r="C69" s="208"/>
      <c r="D69" s="209"/>
      <c r="E69" s="111" t="s">
        <v>515</v>
      </c>
      <c r="F69" s="112"/>
      <c r="G69" s="112"/>
      <c r="H69" s="113"/>
      <c r="I69" s="111" t="s">
        <v>10</v>
      </c>
      <c r="J69" s="112"/>
      <c r="K69" s="112"/>
      <c r="L69" s="113"/>
      <c r="M69" s="218">
        <v>4.4000000000000004</v>
      </c>
      <c r="N69" s="219"/>
      <c r="O69" s="220"/>
      <c r="P69" s="210">
        <v>145</v>
      </c>
      <c r="Q69" s="211"/>
      <c r="R69" s="211"/>
      <c r="S69" s="211"/>
      <c r="T69" s="211"/>
      <c r="U69" s="212"/>
      <c r="V69" s="104">
        <v>1079.6099999999999</v>
      </c>
      <c r="W69" s="105"/>
      <c r="X69" s="105"/>
      <c r="Y69" s="105"/>
      <c r="Z69" s="213"/>
      <c r="AC69" s="4"/>
      <c r="AD69" s="4"/>
      <c r="AE69" s="4"/>
      <c r="AF69" s="4"/>
      <c r="AG69" s="4"/>
      <c r="AH69" s="4"/>
      <c r="AI69" s="4"/>
    </row>
    <row r="70" spans="1:35">
      <c r="A70" s="56" t="s">
        <v>498</v>
      </c>
      <c r="B70" s="207" t="s">
        <v>559</v>
      </c>
      <c r="C70" s="208"/>
      <c r="D70" s="209"/>
      <c r="E70" s="111" t="s">
        <v>515</v>
      </c>
      <c r="F70" s="112"/>
      <c r="G70" s="112"/>
      <c r="H70" s="113"/>
      <c r="I70" s="111" t="s">
        <v>10</v>
      </c>
      <c r="J70" s="112"/>
      <c r="K70" s="112"/>
      <c r="L70" s="113"/>
      <c r="M70" s="218">
        <v>4.4000000000000004</v>
      </c>
      <c r="N70" s="219"/>
      <c r="O70" s="220"/>
      <c r="P70" s="210">
        <v>158</v>
      </c>
      <c r="Q70" s="211"/>
      <c r="R70" s="211"/>
      <c r="S70" s="211"/>
      <c r="T70" s="211"/>
      <c r="U70" s="212"/>
      <c r="V70" s="104">
        <v>1107.4000000000001</v>
      </c>
      <c r="W70" s="105"/>
      <c r="X70" s="105"/>
      <c r="Y70" s="105"/>
      <c r="Z70" s="213"/>
      <c r="AC70" s="4"/>
      <c r="AD70" s="4"/>
      <c r="AE70" s="4"/>
      <c r="AF70" s="4"/>
      <c r="AG70" s="4"/>
      <c r="AH70" s="4"/>
      <c r="AI70" s="4"/>
    </row>
    <row r="71" spans="1:35">
      <c r="A71" s="56" t="s">
        <v>499</v>
      </c>
      <c r="B71" s="207" t="s">
        <v>560</v>
      </c>
      <c r="C71" s="208"/>
      <c r="D71" s="209"/>
      <c r="E71" s="111" t="s">
        <v>515</v>
      </c>
      <c r="F71" s="112"/>
      <c r="G71" s="112"/>
      <c r="H71" s="113"/>
      <c r="I71" s="111" t="s">
        <v>10</v>
      </c>
      <c r="J71" s="112"/>
      <c r="K71" s="112"/>
      <c r="L71" s="113"/>
      <c r="M71" s="218">
        <v>4.4000000000000004</v>
      </c>
      <c r="N71" s="219"/>
      <c r="O71" s="220"/>
      <c r="P71" s="210">
        <v>180</v>
      </c>
      <c r="Q71" s="211"/>
      <c r="R71" s="211"/>
      <c r="S71" s="211"/>
      <c r="T71" s="211"/>
      <c r="U71" s="212"/>
      <c r="V71" s="104">
        <v>1131.55</v>
      </c>
      <c r="W71" s="105"/>
      <c r="X71" s="105"/>
      <c r="Y71" s="105"/>
      <c r="Z71" s="213"/>
      <c r="AC71" s="4"/>
      <c r="AD71" s="4"/>
      <c r="AE71" s="4"/>
      <c r="AF71" s="4"/>
      <c r="AG71" s="4"/>
      <c r="AH71" s="4"/>
      <c r="AI71" s="4"/>
    </row>
    <row r="72" spans="1:35">
      <c r="A72" s="56" t="s">
        <v>500</v>
      </c>
      <c r="B72" s="207" t="s">
        <v>561</v>
      </c>
      <c r="C72" s="208"/>
      <c r="D72" s="209"/>
      <c r="E72" s="111" t="s">
        <v>515</v>
      </c>
      <c r="F72" s="112"/>
      <c r="G72" s="112"/>
      <c r="H72" s="113"/>
      <c r="I72" s="111" t="s">
        <v>10</v>
      </c>
      <c r="J72" s="112"/>
      <c r="K72" s="112"/>
      <c r="L72" s="113"/>
      <c r="M72" s="218">
        <v>4.4000000000000004</v>
      </c>
      <c r="N72" s="219"/>
      <c r="O72" s="220"/>
      <c r="P72" s="210">
        <v>182</v>
      </c>
      <c r="Q72" s="211"/>
      <c r="R72" s="211"/>
      <c r="S72" s="211"/>
      <c r="T72" s="211"/>
      <c r="U72" s="212"/>
      <c r="V72" s="104">
        <v>1171.17</v>
      </c>
      <c r="W72" s="105"/>
      <c r="X72" s="105"/>
      <c r="Y72" s="105"/>
      <c r="Z72" s="213"/>
      <c r="AC72" s="4"/>
      <c r="AD72" s="4"/>
      <c r="AE72" s="4"/>
      <c r="AF72" s="4"/>
      <c r="AG72" s="4"/>
      <c r="AH72" s="4"/>
      <c r="AI72" s="4"/>
    </row>
    <row r="73" spans="1:35">
      <c r="A73" s="56" t="s">
        <v>502</v>
      </c>
      <c r="B73" s="207" t="s">
        <v>562</v>
      </c>
      <c r="C73" s="208"/>
      <c r="D73" s="209"/>
      <c r="E73" s="111" t="s">
        <v>516</v>
      </c>
      <c r="F73" s="112"/>
      <c r="G73" s="112"/>
      <c r="H73" s="113"/>
      <c r="I73" s="111" t="s">
        <v>10</v>
      </c>
      <c r="J73" s="112"/>
      <c r="K73" s="112"/>
      <c r="L73" s="113"/>
      <c r="M73" s="218">
        <v>4.4000000000000004</v>
      </c>
      <c r="N73" s="219"/>
      <c r="O73" s="220"/>
      <c r="P73" s="210">
        <v>195</v>
      </c>
      <c r="Q73" s="211"/>
      <c r="R73" s="211"/>
      <c r="S73" s="211"/>
      <c r="T73" s="211"/>
      <c r="U73" s="212"/>
      <c r="V73" s="104">
        <v>1290.23</v>
      </c>
      <c r="W73" s="105"/>
      <c r="X73" s="105"/>
      <c r="Y73" s="105"/>
      <c r="Z73" s="213"/>
      <c r="AC73" s="4"/>
      <c r="AD73" s="4"/>
      <c r="AE73" s="4"/>
      <c r="AF73" s="4"/>
      <c r="AG73" s="4"/>
      <c r="AH73" s="4"/>
      <c r="AI73" s="4"/>
    </row>
    <row r="74" spans="1:35">
      <c r="A74" s="56" t="s">
        <v>503</v>
      </c>
      <c r="B74" s="207" t="s">
        <v>563</v>
      </c>
      <c r="C74" s="208"/>
      <c r="D74" s="209"/>
      <c r="E74" s="111" t="s">
        <v>516</v>
      </c>
      <c r="F74" s="112"/>
      <c r="G74" s="112"/>
      <c r="H74" s="113"/>
      <c r="I74" s="111" t="s">
        <v>10</v>
      </c>
      <c r="J74" s="112"/>
      <c r="K74" s="112"/>
      <c r="L74" s="113"/>
      <c r="M74" s="218">
        <v>4.4000000000000004</v>
      </c>
      <c r="N74" s="219"/>
      <c r="O74" s="220"/>
      <c r="P74" s="210">
        <v>208</v>
      </c>
      <c r="Q74" s="211"/>
      <c r="R74" s="211"/>
      <c r="S74" s="211"/>
      <c r="T74" s="211"/>
      <c r="U74" s="212"/>
      <c r="V74" s="104">
        <v>1310.04</v>
      </c>
      <c r="W74" s="105"/>
      <c r="X74" s="105"/>
      <c r="Y74" s="105"/>
      <c r="Z74" s="213"/>
      <c r="AC74" s="4"/>
      <c r="AD74" s="4"/>
      <c r="AE74" s="4"/>
      <c r="AF74" s="4"/>
      <c r="AG74" s="4"/>
      <c r="AH74" s="4"/>
      <c r="AI74" s="4"/>
    </row>
    <row r="75" spans="1:35">
      <c r="A75" s="56" t="s">
        <v>504</v>
      </c>
      <c r="B75" s="207" t="s">
        <v>564</v>
      </c>
      <c r="C75" s="208"/>
      <c r="D75" s="209"/>
      <c r="E75" s="111" t="s">
        <v>516</v>
      </c>
      <c r="F75" s="112"/>
      <c r="G75" s="112"/>
      <c r="H75" s="113"/>
      <c r="I75" s="111" t="s">
        <v>10</v>
      </c>
      <c r="J75" s="112"/>
      <c r="K75" s="112"/>
      <c r="L75" s="113"/>
      <c r="M75" s="218">
        <v>4.4000000000000004</v>
      </c>
      <c r="N75" s="219"/>
      <c r="O75" s="220"/>
      <c r="P75" s="210">
        <v>225</v>
      </c>
      <c r="Q75" s="211"/>
      <c r="R75" s="211"/>
      <c r="S75" s="211"/>
      <c r="T75" s="211"/>
      <c r="U75" s="212"/>
      <c r="V75" s="104">
        <v>1336.98</v>
      </c>
      <c r="W75" s="105"/>
      <c r="X75" s="105"/>
      <c r="Y75" s="105"/>
      <c r="Z75" s="213"/>
      <c r="AC75" s="4"/>
      <c r="AD75" s="4"/>
      <c r="AE75" s="4"/>
      <c r="AF75" s="4"/>
      <c r="AG75" s="4"/>
      <c r="AH75" s="4"/>
      <c r="AI75" s="4"/>
    </row>
    <row r="76" spans="1:35" ht="12" customHeight="1">
      <c r="A76" s="10" t="s">
        <v>565</v>
      </c>
      <c r="B76" s="55"/>
      <c r="C76" s="55"/>
      <c r="D76" s="5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17"/>
      <c r="W76" s="217"/>
      <c r="X76" s="217"/>
      <c r="Y76" s="217"/>
      <c r="Z76" s="217"/>
      <c r="AC76" s="4"/>
      <c r="AD76" s="4"/>
      <c r="AE76" s="4"/>
      <c r="AF76" s="4"/>
      <c r="AG76" s="4"/>
      <c r="AH76" s="4"/>
      <c r="AI76" s="4"/>
    </row>
    <row r="77" spans="1:35" ht="12" customHeight="1">
      <c r="A77" s="56" t="s">
        <v>576</v>
      </c>
      <c r="B77" s="207" t="s">
        <v>588</v>
      </c>
      <c r="C77" s="208"/>
      <c r="D77" s="209"/>
      <c r="E77" s="111" t="s">
        <v>431</v>
      </c>
      <c r="F77" s="112"/>
      <c r="G77" s="112"/>
      <c r="H77" s="113"/>
      <c r="I77" s="111" t="s">
        <v>7</v>
      </c>
      <c r="J77" s="112"/>
      <c r="K77" s="112"/>
      <c r="L77" s="113"/>
      <c r="M77" s="218">
        <v>8</v>
      </c>
      <c r="N77" s="219"/>
      <c r="O77" s="220"/>
      <c r="P77" s="210">
        <v>19</v>
      </c>
      <c r="Q77" s="211"/>
      <c r="R77" s="211"/>
      <c r="S77" s="211"/>
      <c r="T77" s="211"/>
      <c r="U77" s="212"/>
      <c r="V77" s="104">
        <v>606.61</v>
      </c>
      <c r="W77" s="105"/>
      <c r="X77" s="105"/>
      <c r="Y77" s="105"/>
      <c r="Z77" s="213"/>
      <c r="AC77" s="4"/>
      <c r="AD77" s="4"/>
      <c r="AE77" s="4"/>
      <c r="AF77" s="4"/>
      <c r="AG77" s="4"/>
      <c r="AH77" s="4"/>
      <c r="AI77" s="4"/>
    </row>
    <row r="78" spans="1:35" ht="12" customHeight="1">
      <c r="A78" s="56" t="s">
        <v>580</v>
      </c>
      <c r="B78" s="207" t="s">
        <v>589</v>
      </c>
      <c r="C78" s="208"/>
      <c r="D78" s="209"/>
      <c r="E78" s="111" t="s">
        <v>511</v>
      </c>
      <c r="F78" s="112"/>
      <c r="G78" s="112"/>
      <c r="H78" s="113"/>
      <c r="I78" s="111" t="s">
        <v>7</v>
      </c>
      <c r="J78" s="112"/>
      <c r="K78" s="112"/>
      <c r="L78" s="113"/>
      <c r="M78" s="218">
        <v>8</v>
      </c>
      <c r="N78" s="219"/>
      <c r="O78" s="220"/>
      <c r="P78" s="210">
        <v>29</v>
      </c>
      <c r="Q78" s="211"/>
      <c r="R78" s="211"/>
      <c r="S78" s="211"/>
      <c r="T78" s="211"/>
      <c r="U78" s="212"/>
      <c r="V78" s="104">
        <v>631.96</v>
      </c>
      <c r="W78" s="105"/>
      <c r="X78" s="105"/>
      <c r="Y78" s="105"/>
      <c r="Z78" s="213"/>
      <c r="AC78" s="4"/>
      <c r="AD78" s="4"/>
      <c r="AE78" s="4"/>
      <c r="AF78" s="4"/>
      <c r="AG78" s="4"/>
      <c r="AH78" s="4"/>
      <c r="AI78" s="4"/>
    </row>
    <row r="79" spans="1:35" ht="12" customHeight="1">
      <c r="A79" s="56" t="s">
        <v>581</v>
      </c>
      <c r="B79" s="207" t="s">
        <v>590</v>
      </c>
      <c r="C79" s="208"/>
      <c r="D79" s="209"/>
      <c r="E79" s="111" t="s">
        <v>11</v>
      </c>
      <c r="F79" s="112"/>
      <c r="G79" s="112"/>
      <c r="H79" s="113"/>
      <c r="I79" s="111" t="s">
        <v>7</v>
      </c>
      <c r="J79" s="112"/>
      <c r="K79" s="112"/>
      <c r="L79" s="113"/>
      <c r="M79" s="218">
        <v>8</v>
      </c>
      <c r="N79" s="219"/>
      <c r="O79" s="220"/>
      <c r="P79" s="210">
        <v>39</v>
      </c>
      <c r="Q79" s="211"/>
      <c r="R79" s="211"/>
      <c r="S79" s="211"/>
      <c r="T79" s="211"/>
      <c r="U79" s="212"/>
      <c r="V79" s="104">
        <v>716.7</v>
      </c>
      <c r="W79" s="105"/>
      <c r="X79" s="105"/>
      <c r="Y79" s="105"/>
      <c r="Z79" s="213"/>
      <c r="AC79" s="4"/>
      <c r="AD79" s="4"/>
      <c r="AE79" s="4"/>
      <c r="AF79" s="4"/>
      <c r="AG79" s="4"/>
      <c r="AH79" s="4"/>
      <c r="AI79" s="4"/>
    </row>
    <row r="80" spans="1:35" ht="14.1" customHeight="1">
      <c r="A80" s="56" t="s">
        <v>582</v>
      </c>
      <c r="B80" s="207" t="s">
        <v>591</v>
      </c>
      <c r="C80" s="208"/>
      <c r="D80" s="209"/>
      <c r="E80" s="111" t="s">
        <v>12</v>
      </c>
      <c r="F80" s="112"/>
      <c r="G80" s="112"/>
      <c r="H80" s="113"/>
      <c r="I80" s="111" t="s">
        <v>7</v>
      </c>
      <c r="J80" s="112"/>
      <c r="K80" s="112"/>
      <c r="L80" s="113"/>
      <c r="M80" s="218">
        <v>8</v>
      </c>
      <c r="N80" s="219"/>
      <c r="O80" s="220"/>
      <c r="P80" s="210">
        <v>49</v>
      </c>
      <c r="Q80" s="211"/>
      <c r="R80" s="211"/>
      <c r="S80" s="211"/>
      <c r="T80" s="211"/>
      <c r="U80" s="212"/>
      <c r="V80" s="104">
        <v>751.08</v>
      </c>
      <c r="W80" s="105"/>
      <c r="X80" s="105"/>
      <c r="Y80" s="105"/>
      <c r="Z80" s="213"/>
      <c r="AC80" s="4"/>
      <c r="AD80" s="4"/>
      <c r="AE80" s="4"/>
      <c r="AF80" s="4"/>
      <c r="AG80" s="4"/>
      <c r="AH80" s="4"/>
      <c r="AI80" s="4"/>
    </row>
    <row r="81" spans="1:35" ht="12.95" customHeight="1">
      <c r="A81" s="56" t="s">
        <v>583</v>
      </c>
      <c r="B81" s="207" t="s">
        <v>592</v>
      </c>
      <c r="C81" s="208"/>
      <c r="D81" s="209"/>
      <c r="E81" s="111" t="s">
        <v>12</v>
      </c>
      <c r="F81" s="112"/>
      <c r="G81" s="112"/>
      <c r="H81" s="113"/>
      <c r="I81" s="111" t="s">
        <v>7</v>
      </c>
      <c r="J81" s="112"/>
      <c r="K81" s="112"/>
      <c r="L81" s="113"/>
      <c r="M81" s="218">
        <v>8</v>
      </c>
      <c r="N81" s="219"/>
      <c r="O81" s="220"/>
      <c r="P81" s="210">
        <v>58</v>
      </c>
      <c r="Q81" s="211"/>
      <c r="R81" s="211"/>
      <c r="S81" s="211"/>
      <c r="T81" s="211"/>
      <c r="U81" s="212"/>
      <c r="V81" s="104">
        <v>765.63</v>
      </c>
      <c r="W81" s="105"/>
      <c r="X81" s="105"/>
      <c r="Y81" s="105"/>
      <c r="Z81" s="213"/>
      <c r="AC81" s="4"/>
      <c r="AD81" s="4"/>
      <c r="AE81" s="4"/>
      <c r="AF81" s="4"/>
      <c r="AG81" s="4"/>
      <c r="AH81" s="4"/>
      <c r="AI81" s="4"/>
    </row>
    <row r="82" spans="1:35" ht="12.95" customHeight="1">
      <c r="A82" s="56" t="s">
        <v>584</v>
      </c>
      <c r="B82" s="207" t="s">
        <v>593</v>
      </c>
      <c r="C82" s="208"/>
      <c r="D82" s="209"/>
      <c r="E82" s="111" t="s">
        <v>13</v>
      </c>
      <c r="F82" s="112"/>
      <c r="G82" s="112"/>
      <c r="H82" s="113"/>
      <c r="I82" s="111" t="s">
        <v>7</v>
      </c>
      <c r="J82" s="112"/>
      <c r="K82" s="112"/>
      <c r="L82" s="113"/>
      <c r="M82" s="218">
        <v>8</v>
      </c>
      <c r="N82" s="219"/>
      <c r="O82" s="220"/>
      <c r="P82" s="210">
        <v>68</v>
      </c>
      <c r="Q82" s="211"/>
      <c r="R82" s="211"/>
      <c r="S82" s="211"/>
      <c r="T82" s="211"/>
      <c r="U82" s="212"/>
      <c r="V82" s="104">
        <v>856.53</v>
      </c>
      <c r="W82" s="105"/>
      <c r="X82" s="105"/>
      <c r="Y82" s="105"/>
      <c r="Z82" s="213"/>
      <c r="AC82" s="4"/>
      <c r="AD82" s="4"/>
      <c r="AE82" s="4"/>
      <c r="AF82" s="4"/>
      <c r="AG82" s="4"/>
      <c r="AH82" s="4"/>
      <c r="AI82" s="4"/>
    </row>
    <row r="83" spans="1:35" ht="12.95" customHeight="1">
      <c r="A83" s="56" t="s">
        <v>585</v>
      </c>
      <c r="B83" s="207" t="s">
        <v>594</v>
      </c>
      <c r="C83" s="208"/>
      <c r="D83" s="209"/>
      <c r="E83" s="111" t="s">
        <v>16</v>
      </c>
      <c r="F83" s="112"/>
      <c r="G83" s="112"/>
      <c r="H83" s="113"/>
      <c r="I83" s="111" t="s">
        <v>7</v>
      </c>
      <c r="J83" s="112"/>
      <c r="K83" s="112"/>
      <c r="L83" s="113"/>
      <c r="M83" s="218">
        <v>8</v>
      </c>
      <c r="N83" s="219"/>
      <c r="O83" s="220"/>
      <c r="P83" s="210">
        <v>79</v>
      </c>
      <c r="Q83" s="211"/>
      <c r="R83" s="211"/>
      <c r="S83" s="211"/>
      <c r="T83" s="211"/>
      <c r="U83" s="212"/>
      <c r="V83" s="104">
        <v>894.33</v>
      </c>
      <c r="W83" s="105"/>
      <c r="X83" s="105"/>
      <c r="Y83" s="105"/>
      <c r="Z83" s="213"/>
      <c r="AC83" s="4"/>
      <c r="AD83" s="4"/>
      <c r="AE83" s="4"/>
      <c r="AF83" s="4"/>
      <c r="AG83" s="4"/>
      <c r="AH83" s="4"/>
      <c r="AI83" s="4"/>
    </row>
    <row r="84" spans="1:35" ht="12.95" customHeight="1">
      <c r="A84" s="56" t="s">
        <v>586</v>
      </c>
      <c r="B84" s="207" t="s">
        <v>595</v>
      </c>
      <c r="C84" s="208"/>
      <c r="D84" s="209"/>
      <c r="E84" s="111" t="s">
        <v>14</v>
      </c>
      <c r="F84" s="112"/>
      <c r="G84" s="112"/>
      <c r="H84" s="113"/>
      <c r="I84" s="111" t="s">
        <v>7</v>
      </c>
      <c r="J84" s="112"/>
      <c r="K84" s="112"/>
      <c r="L84" s="113"/>
      <c r="M84" s="218">
        <v>8</v>
      </c>
      <c r="N84" s="219"/>
      <c r="O84" s="220"/>
      <c r="P84" s="210">
        <v>90</v>
      </c>
      <c r="Q84" s="211"/>
      <c r="R84" s="211"/>
      <c r="S84" s="211"/>
      <c r="T84" s="211"/>
      <c r="U84" s="212"/>
      <c r="V84" s="104">
        <v>928.02</v>
      </c>
      <c r="W84" s="105"/>
      <c r="X84" s="105"/>
      <c r="Y84" s="105"/>
      <c r="Z84" s="213"/>
      <c r="AC84" s="4"/>
      <c r="AD84" s="4"/>
      <c r="AE84" s="4"/>
      <c r="AF84" s="4"/>
      <c r="AG84" s="4"/>
      <c r="AH84" s="4"/>
      <c r="AI84" s="4"/>
    </row>
    <row r="85" spans="1:35" ht="12.95" customHeight="1">
      <c r="A85" s="56" t="s">
        <v>566</v>
      </c>
      <c r="B85" s="207" t="s">
        <v>596</v>
      </c>
      <c r="C85" s="208"/>
      <c r="D85" s="209"/>
      <c r="E85" s="111" t="s">
        <v>14</v>
      </c>
      <c r="F85" s="112"/>
      <c r="G85" s="112"/>
      <c r="H85" s="113"/>
      <c r="I85" s="111" t="s">
        <v>7</v>
      </c>
      <c r="J85" s="112"/>
      <c r="K85" s="112"/>
      <c r="L85" s="113"/>
      <c r="M85" s="218">
        <v>8</v>
      </c>
      <c r="N85" s="219"/>
      <c r="O85" s="220"/>
      <c r="P85" s="210">
        <v>100</v>
      </c>
      <c r="Q85" s="211"/>
      <c r="R85" s="211"/>
      <c r="S85" s="211"/>
      <c r="T85" s="211"/>
      <c r="U85" s="212"/>
      <c r="V85" s="104">
        <v>943.47</v>
      </c>
      <c r="W85" s="105"/>
      <c r="X85" s="105"/>
      <c r="Y85" s="105"/>
      <c r="Z85" s="213"/>
      <c r="AC85" s="4"/>
      <c r="AD85" s="4"/>
      <c r="AE85" s="4"/>
      <c r="AF85" s="4"/>
      <c r="AG85" s="4"/>
      <c r="AH85" s="4"/>
      <c r="AI85" s="4"/>
    </row>
    <row r="86" spans="1:35" ht="12.95" customHeight="1">
      <c r="A86" s="56" t="s">
        <v>567</v>
      </c>
      <c r="B86" s="207" t="s">
        <v>597</v>
      </c>
      <c r="C86" s="208"/>
      <c r="D86" s="209"/>
      <c r="E86" s="111" t="s">
        <v>14</v>
      </c>
      <c r="F86" s="112"/>
      <c r="G86" s="112"/>
      <c r="H86" s="113"/>
      <c r="I86" s="111" t="s">
        <v>7</v>
      </c>
      <c r="J86" s="112"/>
      <c r="K86" s="112"/>
      <c r="L86" s="113"/>
      <c r="M86" s="218">
        <v>8</v>
      </c>
      <c r="N86" s="219"/>
      <c r="O86" s="220"/>
      <c r="P86" s="210">
        <v>109</v>
      </c>
      <c r="Q86" s="211"/>
      <c r="R86" s="211"/>
      <c r="S86" s="211"/>
      <c r="T86" s="211"/>
      <c r="U86" s="212"/>
      <c r="V86" s="104">
        <v>959.57</v>
      </c>
      <c r="W86" s="105"/>
      <c r="X86" s="105"/>
      <c r="Y86" s="105"/>
      <c r="Z86" s="213"/>
      <c r="AC86" s="4"/>
      <c r="AD86" s="4"/>
      <c r="AE86" s="4"/>
      <c r="AF86" s="4"/>
      <c r="AG86" s="4"/>
      <c r="AH86" s="4"/>
      <c r="AI86" s="4"/>
    </row>
    <row r="87" spans="1:35" ht="12.95" customHeight="1">
      <c r="A87" s="56" t="s">
        <v>568</v>
      </c>
      <c r="B87" s="207" t="s">
        <v>598</v>
      </c>
      <c r="C87" s="208"/>
      <c r="D87" s="209"/>
      <c r="E87" s="111" t="s">
        <v>14</v>
      </c>
      <c r="F87" s="112"/>
      <c r="G87" s="112"/>
      <c r="H87" s="113"/>
      <c r="I87" s="111" t="s">
        <v>7</v>
      </c>
      <c r="J87" s="112"/>
      <c r="K87" s="112"/>
      <c r="L87" s="113"/>
      <c r="M87" s="218">
        <v>8</v>
      </c>
      <c r="N87" s="219"/>
      <c r="O87" s="220"/>
      <c r="P87" s="210">
        <v>118</v>
      </c>
      <c r="Q87" s="211"/>
      <c r="R87" s="211"/>
      <c r="S87" s="211"/>
      <c r="T87" s="211"/>
      <c r="U87" s="212"/>
      <c r="V87" s="104">
        <v>976.26</v>
      </c>
      <c r="W87" s="105"/>
      <c r="X87" s="105"/>
      <c r="Y87" s="105"/>
      <c r="Z87" s="213"/>
      <c r="AC87" s="4"/>
      <c r="AD87" s="4"/>
      <c r="AE87" s="4"/>
      <c r="AF87" s="4"/>
      <c r="AG87" s="4"/>
      <c r="AH87" s="4"/>
      <c r="AI87" s="4"/>
    </row>
    <row r="88" spans="1:35" ht="12.95" customHeight="1">
      <c r="A88" s="56" t="s">
        <v>569</v>
      </c>
      <c r="B88" s="207" t="s">
        <v>599</v>
      </c>
      <c r="C88" s="208"/>
      <c r="D88" s="209"/>
      <c r="E88" s="111" t="s">
        <v>16</v>
      </c>
      <c r="F88" s="112"/>
      <c r="G88" s="112"/>
      <c r="H88" s="113"/>
      <c r="I88" s="111" t="s">
        <v>7</v>
      </c>
      <c r="J88" s="112"/>
      <c r="K88" s="112"/>
      <c r="L88" s="113"/>
      <c r="M88" s="218">
        <v>8</v>
      </c>
      <c r="N88" s="219"/>
      <c r="O88" s="220"/>
      <c r="P88" s="210">
        <v>131</v>
      </c>
      <c r="Q88" s="211"/>
      <c r="R88" s="211"/>
      <c r="S88" s="211"/>
      <c r="T88" s="211"/>
      <c r="U88" s="212"/>
      <c r="V88" s="104">
        <v>1095.99</v>
      </c>
      <c r="W88" s="105"/>
      <c r="X88" s="105"/>
      <c r="Y88" s="105"/>
      <c r="Z88" s="213"/>
      <c r="AC88" s="4"/>
      <c r="AD88" s="4"/>
      <c r="AE88" s="4"/>
      <c r="AF88" s="4"/>
      <c r="AG88" s="4"/>
      <c r="AH88" s="4"/>
      <c r="AI88" s="4"/>
    </row>
    <row r="89" spans="1:35" ht="12.95" customHeight="1">
      <c r="A89" s="56" t="s">
        <v>570</v>
      </c>
      <c r="B89" s="207" t="s">
        <v>600</v>
      </c>
      <c r="C89" s="208"/>
      <c r="D89" s="209"/>
      <c r="E89" s="111" t="s">
        <v>16</v>
      </c>
      <c r="F89" s="112"/>
      <c r="G89" s="112"/>
      <c r="H89" s="113"/>
      <c r="I89" s="111" t="s">
        <v>7</v>
      </c>
      <c r="J89" s="112"/>
      <c r="K89" s="112"/>
      <c r="L89" s="113"/>
      <c r="M89" s="218">
        <v>8</v>
      </c>
      <c r="N89" s="219"/>
      <c r="O89" s="220"/>
      <c r="P89" s="210">
        <v>140</v>
      </c>
      <c r="Q89" s="211"/>
      <c r="R89" s="211"/>
      <c r="S89" s="211"/>
      <c r="T89" s="211"/>
      <c r="U89" s="212"/>
      <c r="V89" s="104">
        <v>1116.0899999999999</v>
      </c>
      <c r="W89" s="105"/>
      <c r="X89" s="105"/>
      <c r="Y89" s="105"/>
      <c r="Z89" s="213"/>
      <c r="AC89" s="4"/>
      <c r="AD89" s="4"/>
      <c r="AE89" s="4"/>
      <c r="AF89" s="4"/>
      <c r="AG89" s="4"/>
      <c r="AH89" s="4"/>
      <c r="AI89" s="4"/>
    </row>
    <row r="90" spans="1:35" ht="12.95" customHeight="1">
      <c r="A90" s="56" t="s">
        <v>571</v>
      </c>
      <c r="B90" s="207" t="s">
        <v>601</v>
      </c>
      <c r="C90" s="208"/>
      <c r="D90" s="209"/>
      <c r="E90" s="111" t="s">
        <v>16</v>
      </c>
      <c r="F90" s="112"/>
      <c r="G90" s="112"/>
      <c r="H90" s="113"/>
      <c r="I90" s="111" t="s">
        <v>7</v>
      </c>
      <c r="J90" s="112"/>
      <c r="K90" s="112"/>
      <c r="L90" s="113"/>
      <c r="M90" s="218">
        <v>8</v>
      </c>
      <c r="N90" s="219"/>
      <c r="O90" s="220"/>
      <c r="P90" s="210">
        <v>150</v>
      </c>
      <c r="Q90" s="211"/>
      <c r="R90" s="211"/>
      <c r="S90" s="211"/>
      <c r="T90" s="211"/>
      <c r="U90" s="212"/>
      <c r="V90" s="104">
        <v>1132.48</v>
      </c>
      <c r="W90" s="105"/>
      <c r="X90" s="105"/>
      <c r="Y90" s="105"/>
      <c r="Z90" s="213"/>
      <c r="AC90" s="4"/>
      <c r="AD90" s="4"/>
      <c r="AE90" s="4"/>
      <c r="AF90" s="4"/>
      <c r="AG90" s="4"/>
      <c r="AH90" s="4"/>
      <c r="AI90" s="4"/>
    </row>
    <row r="91" spans="1:35" ht="12.95" customHeight="1">
      <c r="A91" s="56" t="s">
        <v>572</v>
      </c>
      <c r="B91" s="207" t="s">
        <v>602</v>
      </c>
      <c r="C91" s="208"/>
      <c r="D91" s="209"/>
      <c r="E91" s="111" t="s">
        <v>16</v>
      </c>
      <c r="F91" s="112"/>
      <c r="G91" s="112"/>
      <c r="H91" s="113"/>
      <c r="I91" s="111" t="s">
        <v>7</v>
      </c>
      <c r="J91" s="112"/>
      <c r="K91" s="112"/>
      <c r="L91" s="113"/>
      <c r="M91" s="218">
        <v>8</v>
      </c>
      <c r="N91" s="219"/>
      <c r="O91" s="220"/>
      <c r="P91" s="210">
        <v>159</v>
      </c>
      <c r="Q91" s="211"/>
      <c r="R91" s="211"/>
      <c r="S91" s="211"/>
      <c r="T91" s="211"/>
      <c r="U91" s="212"/>
      <c r="V91" s="104">
        <v>1148.9000000000001</v>
      </c>
      <c r="W91" s="105"/>
      <c r="X91" s="105"/>
      <c r="Y91" s="105"/>
      <c r="Z91" s="213"/>
      <c r="AC91" s="4"/>
      <c r="AD91" s="4"/>
      <c r="AE91" s="4"/>
      <c r="AF91" s="4"/>
      <c r="AG91" s="4"/>
      <c r="AH91" s="4"/>
      <c r="AI91" s="4"/>
    </row>
    <row r="92" spans="1:35" ht="12.95" customHeight="1">
      <c r="A92" s="56" t="s">
        <v>573</v>
      </c>
      <c r="B92" s="207" t="s">
        <v>603</v>
      </c>
      <c r="C92" s="208"/>
      <c r="D92" s="209"/>
      <c r="E92" s="111" t="s">
        <v>17</v>
      </c>
      <c r="F92" s="112"/>
      <c r="G92" s="112"/>
      <c r="H92" s="113"/>
      <c r="I92" s="111" t="s">
        <v>587</v>
      </c>
      <c r="J92" s="112"/>
      <c r="K92" s="112"/>
      <c r="L92" s="113"/>
      <c r="M92" s="218">
        <v>8</v>
      </c>
      <c r="N92" s="219"/>
      <c r="O92" s="220"/>
      <c r="P92" s="210">
        <v>170</v>
      </c>
      <c r="Q92" s="211"/>
      <c r="R92" s="211"/>
      <c r="S92" s="211"/>
      <c r="T92" s="211"/>
      <c r="U92" s="212"/>
      <c r="V92" s="104">
        <v>1197.4100000000001</v>
      </c>
      <c r="W92" s="105"/>
      <c r="X92" s="105"/>
      <c r="Y92" s="105"/>
      <c r="Z92" s="213"/>
      <c r="AC92" s="4"/>
      <c r="AD92" s="4"/>
      <c r="AE92" s="4"/>
      <c r="AF92" s="4"/>
      <c r="AG92" s="4"/>
      <c r="AH92" s="4"/>
      <c r="AI92" s="4"/>
    </row>
    <row r="93" spans="1:35" ht="12.95" customHeight="1">
      <c r="A93" s="56" t="s">
        <v>574</v>
      </c>
      <c r="B93" s="207" t="s">
        <v>604</v>
      </c>
      <c r="C93" s="208"/>
      <c r="D93" s="209"/>
      <c r="E93" s="111" t="s">
        <v>17</v>
      </c>
      <c r="F93" s="112"/>
      <c r="G93" s="112"/>
      <c r="H93" s="113"/>
      <c r="I93" s="111" t="s">
        <v>587</v>
      </c>
      <c r="J93" s="112"/>
      <c r="K93" s="112"/>
      <c r="L93" s="113"/>
      <c r="M93" s="218">
        <v>8</v>
      </c>
      <c r="N93" s="219"/>
      <c r="O93" s="220"/>
      <c r="P93" s="210">
        <v>180</v>
      </c>
      <c r="Q93" s="211"/>
      <c r="R93" s="211"/>
      <c r="S93" s="211"/>
      <c r="T93" s="211"/>
      <c r="U93" s="212"/>
      <c r="V93" s="104">
        <v>1225.29</v>
      </c>
      <c r="W93" s="105"/>
      <c r="X93" s="105"/>
      <c r="Y93" s="105"/>
      <c r="Z93" s="213"/>
      <c r="AC93" s="4"/>
      <c r="AD93" s="4"/>
      <c r="AE93" s="4"/>
      <c r="AF93" s="4"/>
      <c r="AG93" s="4"/>
      <c r="AH93" s="4"/>
      <c r="AI93" s="4"/>
    </row>
    <row r="94" spans="1:35" ht="12.95" customHeight="1">
      <c r="A94" s="56" t="s">
        <v>575</v>
      </c>
      <c r="B94" s="207" t="s">
        <v>605</v>
      </c>
      <c r="C94" s="208"/>
      <c r="D94" s="209"/>
      <c r="E94" s="111" t="s">
        <v>17</v>
      </c>
      <c r="F94" s="112"/>
      <c r="G94" s="112"/>
      <c r="H94" s="113"/>
      <c r="I94" s="111" t="s">
        <v>587</v>
      </c>
      <c r="J94" s="112"/>
      <c r="K94" s="112"/>
      <c r="L94" s="113"/>
      <c r="M94" s="218">
        <v>8</v>
      </c>
      <c r="N94" s="219"/>
      <c r="O94" s="220"/>
      <c r="P94" s="210">
        <v>192</v>
      </c>
      <c r="Q94" s="211"/>
      <c r="R94" s="211"/>
      <c r="S94" s="211"/>
      <c r="T94" s="211"/>
      <c r="U94" s="212"/>
      <c r="V94" s="104">
        <v>1244.17</v>
      </c>
      <c r="W94" s="105"/>
      <c r="X94" s="105"/>
      <c r="Y94" s="105"/>
      <c r="Z94" s="213"/>
      <c r="AC94" s="4"/>
      <c r="AD94" s="4"/>
      <c r="AE94" s="4"/>
      <c r="AF94" s="4"/>
      <c r="AG94" s="4"/>
      <c r="AH94" s="4"/>
      <c r="AI94" s="4"/>
    </row>
    <row r="95" spans="1:35" ht="14.1" customHeight="1">
      <c r="A95" s="56" t="s">
        <v>577</v>
      </c>
      <c r="B95" s="207" t="s">
        <v>606</v>
      </c>
      <c r="C95" s="208"/>
      <c r="D95" s="209"/>
      <c r="E95" s="111" t="s">
        <v>17</v>
      </c>
      <c r="F95" s="112"/>
      <c r="G95" s="112"/>
      <c r="H95" s="113"/>
      <c r="I95" s="111" t="s">
        <v>587</v>
      </c>
      <c r="J95" s="112"/>
      <c r="K95" s="112"/>
      <c r="L95" s="113"/>
      <c r="M95" s="218">
        <v>8</v>
      </c>
      <c r="N95" s="219"/>
      <c r="O95" s="220"/>
      <c r="P95" s="210">
        <v>203</v>
      </c>
      <c r="Q95" s="211"/>
      <c r="R95" s="211"/>
      <c r="S95" s="211"/>
      <c r="T95" s="211"/>
      <c r="U95" s="212"/>
      <c r="V95" s="104">
        <v>1254.97</v>
      </c>
      <c r="W95" s="105"/>
      <c r="X95" s="105"/>
      <c r="Y95" s="105"/>
      <c r="Z95" s="213"/>
      <c r="AC95" s="4"/>
      <c r="AD95" s="4"/>
      <c r="AE95" s="4"/>
      <c r="AF95" s="4"/>
      <c r="AG95" s="4"/>
      <c r="AH95" s="4"/>
      <c r="AI95" s="4"/>
    </row>
    <row r="96" spans="1:35" ht="12.95" customHeight="1">
      <c r="A96" s="56" t="s">
        <v>578</v>
      </c>
      <c r="B96" s="207" t="s">
        <v>607</v>
      </c>
      <c r="C96" s="208"/>
      <c r="D96" s="209"/>
      <c r="E96" s="111" t="s">
        <v>17</v>
      </c>
      <c r="F96" s="112"/>
      <c r="G96" s="112"/>
      <c r="H96" s="113"/>
      <c r="I96" s="111" t="s">
        <v>587</v>
      </c>
      <c r="J96" s="112"/>
      <c r="K96" s="112"/>
      <c r="L96" s="113"/>
      <c r="M96" s="218">
        <v>8</v>
      </c>
      <c r="N96" s="219"/>
      <c r="O96" s="220"/>
      <c r="P96" s="210">
        <v>213</v>
      </c>
      <c r="Q96" s="211"/>
      <c r="R96" s="211"/>
      <c r="S96" s="211"/>
      <c r="T96" s="211"/>
      <c r="U96" s="212"/>
      <c r="V96" s="104">
        <v>1274.1600000000001</v>
      </c>
      <c r="W96" s="105"/>
      <c r="X96" s="105"/>
      <c r="Y96" s="105"/>
      <c r="Z96" s="213"/>
      <c r="AC96" s="4"/>
      <c r="AD96" s="4"/>
      <c r="AE96" s="4"/>
      <c r="AF96" s="4"/>
      <c r="AG96" s="4"/>
      <c r="AH96" s="4"/>
      <c r="AI96" s="4"/>
    </row>
    <row r="97" spans="1:35" ht="12.95" customHeight="1">
      <c r="A97" s="56" t="s">
        <v>579</v>
      </c>
      <c r="B97" s="207" t="s">
        <v>608</v>
      </c>
      <c r="C97" s="208"/>
      <c r="D97" s="209"/>
      <c r="E97" s="111" t="s">
        <v>17</v>
      </c>
      <c r="F97" s="112"/>
      <c r="G97" s="112"/>
      <c r="H97" s="113"/>
      <c r="I97" s="111" t="s">
        <v>7</v>
      </c>
      <c r="J97" s="112"/>
      <c r="K97" s="112"/>
      <c r="L97" s="113"/>
      <c r="M97" s="218">
        <v>8</v>
      </c>
      <c r="N97" s="219"/>
      <c r="O97" s="220"/>
      <c r="P97" s="210">
        <v>220</v>
      </c>
      <c r="Q97" s="211"/>
      <c r="R97" s="211"/>
      <c r="S97" s="211"/>
      <c r="T97" s="211"/>
      <c r="U97" s="212"/>
      <c r="V97" s="104">
        <v>1285.9100000000001</v>
      </c>
      <c r="W97" s="105"/>
      <c r="X97" s="105"/>
      <c r="Y97" s="105"/>
      <c r="Z97" s="213"/>
      <c r="AC97" s="4"/>
      <c r="AD97" s="4"/>
      <c r="AE97" s="4"/>
      <c r="AF97" s="4"/>
      <c r="AG97" s="4"/>
      <c r="AH97" s="4"/>
      <c r="AI97" s="4"/>
    </row>
    <row r="98" spans="1:35" ht="12.95" customHeight="1">
      <c r="A98" s="10" t="s">
        <v>609</v>
      </c>
      <c r="B98" s="31"/>
      <c r="C98" s="31"/>
      <c r="D98" s="3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17"/>
      <c r="W98" s="217"/>
      <c r="X98" s="217"/>
      <c r="Y98" s="217"/>
      <c r="Z98" s="217"/>
      <c r="AA98" s="7"/>
      <c r="AB98" s="4"/>
      <c r="AC98" s="4"/>
      <c r="AD98" s="4"/>
      <c r="AE98" s="4"/>
      <c r="AF98" s="4"/>
      <c r="AG98" s="4"/>
      <c r="AH98" s="4"/>
      <c r="AI98" s="4"/>
    </row>
    <row r="99" spans="1:35">
      <c r="A99" s="56" t="s">
        <v>618</v>
      </c>
      <c r="B99" s="207" t="s">
        <v>631</v>
      </c>
      <c r="C99" s="208"/>
      <c r="D99" s="209"/>
      <c r="E99" s="111" t="s">
        <v>431</v>
      </c>
      <c r="F99" s="112"/>
      <c r="G99" s="112"/>
      <c r="H99" s="113"/>
      <c r="I99" s="107" t="s">
        <v>7</v>
      </c>
      <c r="J99" s="108"/>
      <c r="K99" s="108"/>
      <c r="L99" s="115"/>
      <c r="M99" s="218">
        <v>8.5</v>
      </c>
      <c r="N99" s="219"/>
      <c r="O99" s="220"/>
      <c r="P99" s="210">
        <v>13</v>
      </c>
      <c r="Q99" s="211"/>
      <c r="R99" s="211"/>
      <c r="S99" s="211"/>
      <c r="T99" s="211"/>
      <c r="U99" s="212"/>
      <c r="V99" s="104">
        <v>605.39</v>
      </c>
      <c r="W99" s="105"/>
      <c r="X99" s="105"/>
      <c r="Y99" s="105"/>
      <c r="Z99" s="213"/>
      <c r="AC99" s="4"/>
      <c r="AD99" s="4"/>
      <c r="AE99" s="4"/>
      <c r="AF99" s="4"/>
      <c r="AG99" s="4"/>
      <c r="AH99" s="4"/>
      <c r="AI99" s="4"/>
    </row>
    <row r="100" spans="1:35">
      <c r="A100" s="56" t="s">
        <v>624</v>
      </c>
      <c r="B100" s="207" t="s">
        <v>633</v>
      </c>
      <c r="C100" s="208"/>
      <c r="D100" s="209"/>
      <c r="E100" s="111" t="s">
        <v>511</v>
      </c>
      <c r="F100" s="112"/>
      <c r="G100" s="112"/>
      <c r="H100" s="113"/>
      <c r="I100" s="107" t="s">
        <v>7</v>
      </c>
      <c r="J100" s="108"/>
      <c r="K100" s="108"/>
      <c r="L100" s="115"/>
      <c r="M100" s="218">
        <v>8.5</v>
      </c>
      <c r="N100" s="219"/>
      <c r="O100" s="220"/>
      <c r="P100" s="210">
        <v>20</v>
      </c>
      <c r="Q100" s="211"/>
      <c r="R100" s="211"/>
      <c r="S100" s="211"/>
      <c r="T100" s="211"/>
      <c r="U100" s="212"/>
      <c r="V100" s="104">
        <v>631.35</v>
      </c>
      <c r="W100" s="105"/>
      <c r="X100" s="105"/>
      <c r="Y100" s="105"/>
      <c r="Z100" s="213"/>
      <c r="AC100" s="4"/>
      <c r="AD100" s="4"/>
      <c r="AE100" s="4"/>
      <c r="AF100" s="4"/>
      <c r="AG100" s="4"/>
      <c r="AH100" s="4"/>
      <c r="AI100" s="4"/>
    </row>
    <row r="101" spans="1:35">
      <c r="A101" s="56" t="s">
        <v>625</v>
      </c>
      <c r="B101" s="207" t="s">
        <v>632</v>
      </c>
      <c r="C101" s="208"/>
      <c r="D101" s="209"/>
      <c r="E101" s="111" t="s">
        <v>511</v>
      </c>
      <c r="F101" s="112"/>
      <c r="G101" s="112"/>
      <c r="H101" s="113"/>
      <c r="I101" s="107" t="s">
        <v>7</v>
      </c>
      <c r="J101" s="108"/>
      <c r="K101" s="108"/>
      <c r="L101" s="115"/>
      <c r="M101" s="218">
        <v>8.5</v>
      </c>
      <c r="N101" s="219"/>
      <c r="O101" s="220"/>
      <c r="P101" s="210">
        <v>27</v>
      </c>
      <c r="Q101" s="211"/>
      <c r="R101" s="211"/>
      <c r="S101" s="211"/>
      <c r="T101" s="211"/>
      <c r="U101" s="212"/>
      <c r="V101" s="104">
        <v>645.55999999999995</v>
      </c>
      <c r="W101" s="105"/>
      <c r="X101" s="105"/>
      <c r="Y101" s="105"/>
      <c r="Z101" s="213"/>
      <c r="AC101" s="4"/>
      <c r="AD101" s="4"/>
      <c r="AE101" s="4"/>
      <c r="AF101" s="4"/>
      <c r="AG101" s="4"/>
      <c r="AH101" s="4"/>
      <c r="AI101" s="4"/>
    </row>
    <row r="102" spans="1:35">
      <c r="A102" s="56" t="s">
        <v>626</v>
      </c>
      <c r="B102" s="207" t="s">
        <v>634</v>
      </c>
      <c r="C102" s="208"/>
      <c r="D102" s="209"/>
      <c r="E102" s="111" t="s">
        <v>11</v>
      </c>
      <c r="F102" s="112"/>
      <c r="G102" s="112"/>
      <c r="H102" s="113"/>
      <c r="I102" s="107" t="s">
        <v>7</v>
      </c>
      <c r="J102" s="108"/>
      <c r="K102" s="108"/>
      <c r="L102" s="115"/>
      <c r="M102" s="218">
        <v>8.5</v>
      </c>
      <c r="N102" s="219"/>
      <c r="O102" s="220"/>
      <c r="P102" s="210">
        <v>33</v>
      </c>
      <c r="Q102" s="211"/>
      <c r="R102" s="211"/>
      <c r="S102" s="211"/>
      <c r="T102" s="211"/>
      <c r="U102" s="212"/>
      <c r="V102" s="104">
        <v>730.37</v>
      </c>
      <c r="W102" s="105"/>
      <c r="X102" s="105"/>
      <c r="Y102" s="105"/>
      <c r="Z102" s="213"/>
      <c r="AC102" s="4"/>
      <c r="AD102" s="4"/>
      <c r="AE102" s="4"/>
      <c r="AF102" s="4"/>
      <c r="AG102" s="4"/>
      <c r="AH102" s="4"/>
      <c r="AI102" s="4"/>
    </row>
    <row r="103" spans="1:35">
      <c r="A103" s="56" t="s">
        <v>627</v>
      </c>
      <c r="B103" s="207" t="s">
        <v>635</v>
      </c>
      <c r="C103" s="208"/>
      <c r="D103" s="209"/>
      <c r="E103" s="111" t="s">
        <v>12</v>
      </c>
      <c r="F103" s="112"/>
      <c r="G103" s="112"/>
      <c r="H103" s="113"/>
      <c r="I103" s="107" t="s">
        <v>7</v>
      </c>
      <c r="J103" s="108"/>
      <c r="K103" s="108"/>
      <c r="L103" s="115"/>
      <c r="M103" s="218">
        <v>8.5</v>
      </c>
      <c r="N103" s="219"/>
      <c r="O103" s="220"/>
      <c r="P103" s="210">
        <v>40</v>
      </c>
      <c r="Q103" s="211"/>
      <c r="R103" s="211"/>
      <c r="S103" s="211"/>
      <c r="T103" s="211"/>
      <c r="U103" s="212"/>
      <c r="V103" s="104">
        <v>765.3</v>
      </c>
      <c r="W103" s="105"/>
      <c r="X103" s="105"/>
      <c r="Y103" s="105"/>
      <c r="Z103" s="213"/>
      <c r="AC103" s="4"/>
      <c r="AD103" s="4"/>
      <c r="AE103" s="4"/>
      <c r="AF103" s="4"/>
      <c r="AG103" s="4"/>
      <c r="AH103" s="4"/>
      <c r="AI103" s="4"/>
    </row>
    <row r="104" spans="1:35">
      <c r="A104" s="56" t="s">
        <v>628</v>
      </c>
      <c r="B104" s="207" t="s">
        <v>636</v>
      </c>
      <c r="C104" s="208"/>
      <c r="D104" s="209"/>
      <c r="E104" s="111" t="s">
        <v>12</v>
      </c>
      <c r="F104" s="112"/>
      <c r="G104" s="112"/>
      <c r="H104" s="113"/>
      <c r="I104" s="107" t="s">
        <v>7</v>
      </c>
      <c r="J104" s="108"/>
      <c r="K104" s="108"/>
      <c r="L104" s="115"/>
      <c r="M104" s="218">
        <v>8.5</v>
      </c>
      <c r="N104" s="219"/>
      <c r="O104" s="220"/>
      <c r="P104" s="210">
        <v>47</v>
      </c>
      <c r="Q104" s="211"/>
      <c r="R104" s="211"/>
      <c r="S104" s="211"/>
      <c r="T104" s="211"/>
      <c r="U104" s="212"/>
      <c r="V104" s="104">
        <v>781.71</v>
      </c>
      <c r="W104" s="105"/>
      <c r="X104" s="105"/>
      <c r="Y104" s="105"/>
      <c r="Z104" s="213"/>
      <c r="AC104" s="4"/>
      <c r="AD104" s="4"/>
      <c r="AE104" s="4"/>
      <c r="AF104" s="4"/>
      <c r="AG104" s="4"/>
      <c r="AH104" s="4"/>
      <c r="AI104" s="4"/>
    </row>
    <row r="105" spans="1:35">
      <c r="A105" s="56" t="s">
        <v>629</v>
      </c>
      <c r="B105" s="207" t="s">
        <v>637</v>
      </c>
      <c r="C105" s="208"/>
      <c r="D105" s="209"/>
      <c r="E105" s="111" t="s">
        <v>12</v>
      </c>
      <c r="F105" s="112"/>
      <c r="G105" s="112"/>
      <c r="H105" s="113"/>
      <c r="I105" s="107" t="s">
        <v>7</v>
      </c>
      <c r="J105" s="108"/>
      <c r="K105" s="108"/>
      <c r="L105" s="115"/>
      <c r="M105" s="218">
        <v>8.5</v>
      </c>
      <c r="N105" s="219"/>
      <c r="O105" s="220"/>
      <c r="P105" s="214">
        <v>54</v>
      </c>
      <c r="Q105" s="215"/>
      <c r="R105" s="215"/>
      <c r="S105" s="215"/>
      <c r="T105" s="215"/>
      <c r="U105" s="216"/>
      <c r="V105" s="104">
        <v>818.52</v>
      </c>
      <c r="W105" s="105"/>
      <c r="X105" s="105"/>
      <c r="Y105" s="105"/>
      <c r="Z105" s="213"/>
      <c r="AC105" s="4"/>
      <c r="AD105" s="4"/>
      <c r="AE105" s="4"/>
      <c r="AF105" s="4"/>
      <c r="AG105" s="4"/>
      <c r="AH105" s="4"/>
      <c r="AI105" s="4"/>
    </row>
    <row r="106" spans="1:35">
      <c r="A106" s="56" t="s">
        <v>630</v>
      </c>
      <c r="B106" s="207" t="s">
        <v>638</v>
      </c>
      <c r="C106" s="208"/>
      <c r="D106" s="209"/>
      <c r="E106" s="111" t="s">
        <v>13</v>
      </c>
      <c r="F106" s="112"/>
      <c r="G106" s="112"/>
      <c r="H106" s="113"/>
      <c r="I106" s="107" t="s">
        <v>7</v>
      </c>
      <c r="J106" s="108"/>
      <c r="K106" s="108"/>
      <c r="L106" s="115"/>
      <c r="M106" s="218">
        <v>8.5</v>
      </c>
      <c r="N106" s="219"/>
      <c r="O106" s="220"/>
      <c r="P106" s="210">
        <v>60</v>
      </c>
      <c r="Q106" s="211"/>
      <c r="R106" s="211"/>
      <c r="S106" s="211"/>
      <c r="T106" s="211"/>
      <c r="U106" s="212"/>
      <c r="V106" s="104">
        <v>910.37</v>
      </c>
      <c r="W106" s="105"/>
      <c r="X106" s="105"/>
      <c r="Y106" s="105"/>
      <c r="Z106" s="213"/>
      <c r="AC106" s="4"/>
      <c r="AD106" s="4"/>
      <c r="AE106" s="4"/>
      <c r="AF106" s="4"/>
      <c r="AG106" s="4"/>
      <c r="AH106" s="4"/>
      <c r="AI106" s="4"/>
    </row>
    <row r="107" spans="1:35">
      <c r="A107" s="56" t="s">
        <v>610</v>
      </c>
      <c r="B107" s="207" t="s">
        <v>639</v>
      </c>
      <c r="C107" s="208"/>
      <c r="D107" s="209"/>
      <c r="E107" s="111" t="s">
        <v>13</v>
      </c>
      <c r="F107" s="112"/>
      <c r="G107" s="112"/>
      <c r="H107" s="113"/>
      <c r="I107" s="107" t="s">
        <v>7</v>
      </c>
      <c r="J107" s="108"/>
      <c r="K107" s="108"/>
      <c r="L107" s="115"/>
      <c r="M107" s="218">
        <v>8.5</v>
      </c>
      <c r="N107" s="219"/>
      <c r="O107" s="220"/>
      <c r="P107" s="210">
        <v>67</v>
      </c>
      <c r="Q107" s="211"/>
      <c r="R107" s="211"/>
      <c r="S107" s="211"/>
      <c r="T107" s="211"/>
      <c r="U107" s="212"/>
      <c r="V107" s="104">
        <v>925.56</v>
      </c>
      <c r="W107" s="105"/>
      <c r="X107" s="105"/>
      <c r="Y107" s="105"/>
      <c r="Z107" s="213"/>
      <c r="AC107" s="4"/>
      <c r="AD107" s="4"/>
      <c r="AE107" s="4"/>
      <c r="AF107" s="4"/>
      <c r="AG107" s="4"/>
      <c r="AH107" s="4"/>
      <c r="AI107" s="4"/>
    </row>
    <row r="108" spans="1:35">
      <c r="A108" s="56" t="s">
        <v>611</v>
      </c>
      <c r="B108" s="207" t="s">
        <v>640</v>
      </c>
      <c r="C108" s="208"/>
      <c r="D108" s="209"/>
      <c r="E108" s="111" t="s">
        <v>14</v>
      </c>
      <c r="F108" s="112"/>
      <c r="G108" s="112"/>
      <c r="H108" s="113"/>
      <c r="I108" s="107" t="s">
        <v>7</v>
      </c>
      <c r="J108" s="108"/>
      <c r="K108" s="108"/>
      <c r="L108" s="115"/>
      <c r="M108" s="218">
        <v>8.5</v>
      </c>
      <c r="N108" s="219"/>
      <c r="O108" s="220"/>
      <c r="P108" s="210">
        <v>74</v>
      </c>
      <c r="Q108" s="211"/>
      <c r="R108" s="211"/>
      <c r="S108" s="211"/>
      <c r="T108" s="211"/>
      <c r="U108" s="212"/>
      <c r="V108" s="104">
        <v>960.48</v>
      </c>
      <c r="W108" s="105"/>
      <c r="X108" s="105"/>
      <c r="Y108" s="105"/>
      <c r="Z108" s="213"/>
      <c r="AC108" s="4"/>
      <c r="AD108" s="4"/>
      <c r="AE108" s="4"/>
      <c r="AF108" s="4"/>
      <c r="AG108" s="4"/>
      <c r="AH108" s="4"/>
      <c r="AI108" s="4"/>
    </row>
    <row r="109" spans="1:35">
      <c r="A109" s="56" t="s">
        <v>612</v>
      </c>
      <c r="B109" s="207" t="s">
        <v>641</v>
      </c>
      <c r="C109" s="208"/>
      <c r="D109" s="209"/>
      <c r="E109" s="111" t="s">
        <v>14</v>
      </c>
      <c r="F109" s="112"/>
      <c r="G109" s="112"/>
      <c r="H109" s="113"/>
      <c r="I109" s="107" t="s">
        <v>7</v>
      </c>
      <c r="J109" s="108"/>
      <c r="K109" s="108"/>
      <c r="L109" s="115"/>
      <c r="M109" s="218">
        <v>8.5</v>
      </c>
      <c r="N109" s="219"/>
      <c r="O109" s="220"/>
      <c r="P109" s="210">
        <v>80</v>
      </c>
      <c r="Q109" s="211"/>
      <c r="R109" s="211"/>
      <c r="S109" s="211"/>
      <c r="T109" s="211"/>
      <c r="U109" s="212"/>
      <c r="V109" s="104">
        <v>976.87</v>
      </c>
      <c r="W109" s="105"/>
      <c r="X109" s="105"/>
      <c r="Y109" s="105"/>
      <c r="Z109" s="213"/>
      <c r="AC109" s="4"/>
      <c r="AD109" s="4"/>
      <c r="AE109" s="4"/>
      <c r="AF109" s="4"/>
      <c r="AG109" s="4"/>
      <c r="AH109" s="4"/>
      <c r="AI109" s="4"/>
    </row>
    <row r="110" spans="1:35">
      <c r="A110" s="56" t="s">
        <v>613</v>
      </c>
      <c r="B110" s="207" t="s">
        <v>642</v>
      </c>
      <c r="C110" s="208"/>
      <c r="D110" s="209"/>
      <c r="E110" s="111" t="s">
        <v>14</v>
      </c>
      <c r="F110" s="112"/>
      <c r="G110" s="112"/>
      <c r="H110" s="113"/>
      <c r="I110" s="107" t="s">
        <v>7</v>
      </c>
      <c r="J110" s="108"/>
      <c r="K110" s="108"/>
      <c r="L110" s="115"/>
      <c r="M110" s="218">
        <v>8.5</v>
      </c>
      <c r="N110" s="219"/>
      <c r="O110" s="220"/>
      <c r="P110" s="210">
        <v>87</v>
      </c>
      <c r="Q110" s="211"/>
      <c r="R110" s="211"/>
      <c r="S110" s="211"/>
      <c r="T110" s="211"/>
      <c r="U110" s="212"/>
      <c r="V110" s="104">
        <v>1013.09</v>
      </c>
      <c r="W110" s="105"/>
      <c r="X110" s="105"/>
      <c r="Y110" s="105"/>
      <c r="Z110" s="213"/>
      <c r="AC110" s="4"/>
      <c r="AD110" s="4"/>
      <c r="AE110" s="4"/>
      <c r="AF110" s="4"/>
      <c r="AG110" s="4"/>
      <c r="AH110" s="4"/>
      <c r="AI110" s="4"/>
    </row>
    <row r="111" spans="1:35">
      <c r="A111" s="56" t="s">
        <v>614</v>
      </c>
      <c r="B111" s="207" t="s">
        <v>643</v>
      </c>
      <c r="C111" s="208"/>
      <c r="D111" s="209"/>
      <c r="E111" s="111" t="s">
        <v>14</v>
      </c>
      <c r="F111" s="112"/>
      <c r="G111" s="112"/>
      <c r="H111" s="113"/>
      <c r="I111" s="107" t="s">
        <v>7</v>
      </c>
      <c r="J111" s="108"/>
      <c r="K111" s="108"/>
      <c r="L111" s="115"/>
      <c r="M111" s="218">
        <v>8.5</v>
      </c>
      <c r="N111" s="219"/>
      <c r="O111" s="220"/>
      <c r="P111" s="210">
        <v>94</v>
      </c>
      <c r="Q111" s="211"/>
      <c r="R111" s="211"/>
      <c r="S111" s="211"/>
      <c r="T111" s="211"/>
      <c r="U111" s="212"/>
      <c r="V111" s="104">
        <v>1028.55</v>
      </c>
      <c r="W111" s="105"/>
      <c r="X111" s="105"/>
      <c r="Y111" s="105"/>
      <c r="Z111" s="213"/>
      <c r="AC111" s="4"/>
      <c r="AD111" s="4"/>
      <c r="AE111" s="4"/>
      <c r="AF111" s="4"/>
      <c r="AG111" s="4"/>
      <c r="AH111" s="4"/>
      <c r="AI111" s="4"/>
    </row>
    <row r="112" spans="1:35">
      <c r="A112" s="56" t="s">
        <v>615</v>
      </c>
      <c r="B112" s="207" t="s">
        <v>644</v>
      </c>
      <c r="C112" s="208"/>
      <c r="D112" s="209"/>
      <c r="E112" s="111" t="s">
        <v>14</v>
      </c>
      <c r="F112" s="112"/>
      <c r="G112" s="112"/>
      <c r="H112" s="113"/>
      <c r="I112" s="107" t="s">
        <v>7</v>
      </c>
      <c r="J112" s="108"/>
      <c r="K112" s="108"/>
      <c r="L112" s="115"/>
      <c r="M112" s="218">
        <v>8.5</v>
      </c>
      <c r="N112" s="219"/>
      <c r="O112" s="220"/>
      <c r="P112" s="210">
        <v>100</v>
      </c>
      <c r="Q112" s="211"/>
      <c r="R112" s="211"/>
      <c r="S112" s="211"/>
      <c r="T112" s="211"/>
      <c r="U112" s="212"/>
      <c r="V112" s="104">
        <v>1039.06</v>
      </c>
      <c r="W112" s="105"/>
      <c r="X112" s="105"/>
      <c r="Y112" s="105"/>
      <c r="Z112" s="213"/>
      <c r="AC112" s="4"/>
      <c r="AD112" s="4"/>
      <c r="AE112" s="4"/>
      <c r="AF112" s="4"/>
      <c r="AG112" s="4"/>
      <c r="AH112" s="4"/>
      <c r="AI112" s="4"/>
    </row>
    <row r="113" spans="1:114">
      <c r="A113" s="56" t="s">
        <v>616</v>
      </c>
      <c r="B113" s="207" t="s">
        <v>645</v>
      </c>
      <c r="C113" s="208"/>
      <c r="D113" s="209"/>
      <c r="E113" s="111" t="s">
        <v>14</v>
      </c>
      <c r="F113" s="112"/>
      <c r="G113" s="112"/>
      <c r="H113" s="113"/>
      <c r="I113" s="107" t="s">
        <v>7</v>
      </c>
      <c r="J113" s="108"/>
      <c r="K113" s="108"/>
      <c r="L113" s="115"/>
      <c r="M113" s="218">
        <v>8.5</v>
      </c>
      <c r="N113" s="219"/>
      <c r="O113" s="220"/>
      <c r="P113" s="210">
        <v>107</v>
      </c>
      <c r="Q113" s="211"/>
      <c r="R113" s="211"/>
      <c r="S113" s="211"/>
      <c r="T113" s="211"/>
      <c r="U113" s="212"/>
      <c r="V113" s="104">
        <v>1061.96</v>
      </c>
      <c r="W113" s="105"/>
      <c r="X113" s="105"/>
      <c r="Y113" s="105"/>
      <c r="Z113" s="213"/>
      <c r="AC113" s="4"/>
      <c r="AD113" s="4"/>
      <c r="AE113" s="4"/>
      <c r="AF113" s="4"/>
      <c r="AG113" s="4"/>
      <c r="AH113" s="4"/>
      <c r="AI113" s="4"/>
    </row>
    <row r="114" spans="1:114">
      <c r="A114" s="56" t="s">
        <v>617</v>
      </c>
      <c r="B114" s="207" t="s">
        <v>646</v>
      </c>
      <c r="C114" s="208"/>
      <c r="D114" s="209"/>
      <c r="E114" s="111" t="s">
        <v>16</v>
      </c>
      <c r="F114" s="112"/>
      <c r="G114" s="112"/>
      <c r="H114" s="113"/>
      <c r="I114" s="107" t="s">
        <v>7</v>
      </c>
      <c r="J114" s="108"/>
      <c r="K114" s="108"/>
      <c r="L114" s="115"/>
      <c r="M114" s="218">
        <v>8.5</v>
      </c>
      <c r="N114" s="219"/>
      <c r="O114" s="220"/>
      <c r="P114" s="210">
        <v>120</v>
      </c>
      <c r="Q114" s="211"/>
      <c r="R114" s="211"/>
      <c r="S114" s="211"/>
      <c r="T114" s="211"/>
      <c r="U114" s="212"/>
      <c r="V114" s="104">
        <v>1203.01</v>
      </c>
      <c r="W114" s="105"/>
      <c r="X114" s="105"/>
      <c r="Y114" s="105"/>
      <c r="Z114" s="213"/>
      <c r="AC114" s="4"/>
      <c r="AD114" s="4"/>
      <c r="AE114" s="4"/>
      <c r="AF114" s="4"/>
      <c r="AG114" s="4"/>
      <c r="AH114" s="4"/>
      <c r="AI114" s="4"/>
    </row>
    <row r="115" spans="1:114">
      <c r="A115" s="56" t="s">
        <v>619</v>
      </c>
      <c r="B115" s="207" t="s">
        <v>647</v>
      </c>
      <c r="C115" s="208"/>
      <c r="D115" s="209"/>
      <c r="E115" s="111" t="s">
        <v>16</v>
      </c>
      <c r="F115" s="112"/>
      <c r="G115" s="112"/>
      <c r="H115" s="113"/>
      <c r="I115" s="107" t="s">
        <v>7</v>
      </c>
      <c r="J115" s="108"/>
      <c r="K115" s="108"/>
      <c r="L115" s="115"/>
      <c r="M115" s="218">
        <v>8.5</v>
      </c>
      <c r="N115" s="219"/>
      <c r="O115" s="220"/>
      <c r="P115" s="210">
        <v>134</v>
      </c>
      <c r="Q115" s="211"/>
      <c r="R115" s="211"/>
      <c r="S115" s="211"/>
      <c r="T115" s="211"/>
      <c r="U115" s="212"/>
      <c r="V115" s="104">
        <v>1232.42</v>
      </c>
      <c r="W115" s="105"/>
      <c r="X115" s="105"/>
      <c r="Y115" s="105"/>
      <c r="Z115" s="213"/>
      <c r="AC115" s="4"/>
      <c r="AD115" s="4"/>
      <c r="AE115" s="4"/>
      <c r="AF115" s="4"/>
      <c r="AG115" s="4"/>
      <c r="AH115" s="4"/>
      <c r="AI115" s="4"/>
    </row>
    <row r="116" spans="1:114">
      <c r="A116" s="56" t="s">
        <v>620</v>
      </c>
      <c r="B116" s="207" t="s">
        <v>648</v>
      </c>
      <c r="C116" s="208"/>
      <c r="D116" s="209"/>
      <c r="E116" s="111" t="s">
        <v>17</v>
      </c>
      <c r="F116" s="112"/>
      <c r="G116" s="112"/>
      <c r="H116" s="113"/>
      <c r="I116" s="107" t="s">
        <v>7</v>
      </c>
      <c r="J116" s="108"/>
      <c r="K116" s="108"/>
      <c r="L116" s="115"/>
      <c r="M116" s="218">
        <v>8.5</v>
      </c>
      <c r="N116" s="219"/>
      <c r="O116" s="220"/>
      <c r="P116" s="210">
        <v>147</v>
      </c>
      <c r="Q116" s="211"/>
      <c r="R116" s="211"/>
      <c r="S116" s="211"/>
      <c r="T116" s="211"/>
      <c r="U116" s="212"/>
      <c r="V116" s="104">
        <v>1287.1600000000001</v>
      </c>
      <c r="W116" s="105"/>
      <c r="X116" s="105"/>
      <c r="Y116" s="105"/>
      <c r="Z116" s="213"/>
      <c r="AC116" s="4"/>
      <c r="AD116" s="4"/>
      <c r="AE116" s="4"/>
      <c r="AF116" s="4"/>
      <c r="AG116" s="4"/>
      <c r="AH116" s="4"/>
      <c r="AI116" s="4"/>
    </row>
    <row r="117" spans="1:114">
      <c r="A117" s="56" t="s">
        <v>621</v>
      </c>
      <c r="B117" s="207" t="s">
        <v>649</v>
      </c>
      <c r="C117" s="208"/>
      <c r="D117" s="209"/>
      <c r="E117" s="111" t="s">
        <v>17</v>
      </c>
      <c r="F117" s="112"/>
      <c r="G117" s="112"/>
      <c r="H117" s="113"/>
      <c r="I117" s="107" t="s">
        <v>7</v>
      </c>
      <c r="J117" s="108"/>
      <c r="K117" s="108"/>
      <c r="L117" s="115"/>
      <c r="M117" s="218">
        <v>8.5</v>
      </c>
      <c r="N117" s="219"/>
      <c r="O117" s="220"/>
      <c r="P117" s="210">
        <v>160</v>
      </c>
      <c r="Q117" s="211"/>
      <c r="R117" s="211"/>
      <c r="S117" s="211"/>
      <c r="T117" s="211"/>
      <c r="U117" s="212"/>
      <c r="V117" s="104">
        <v>1342.49</v>
      </c>
      <c r="W117" s="105"/>
      <c r="X117" s="105"/>
      <c r="Y117" s="105"/>
      <c r="Z117" s="213"/>
      <c r="AC117" s="4"/>
      <c r="AD117" s="4"/>
      <c r="AE117" s="4"/>
      <c r="AF117" s="4"/>
      <c r="AG117" s="4"/>
      <c r="AH117" s="4"/>
      <c r="AI117" s="4"/>
    </row>
    <row r="118" spans="1:114">
      <c r="A118" s="56" t="s">
        <v>622</v>
      </c>
      <c r="B118" s="207" t="s">
        <v>650</v>
      </c>
      <c r="C118" s="208"/>
      <c r="D118" s="209"/>
      <c r="E118" s="111" t="s">
        <v>17</v>
      </c>
      <c r="F118" s="112"/>
      <c r="G118" s="112"/>
      <c r="H118" s="113"/>
      <c r="I118" s="107" t="s">
        <v>7</v>
      </c>
      <c r="J118" s="108"/>
      <c r="K118" s="108"/>
      <c r="L118" s="115"/>
      <c r="M118" s="218">
        <v>8.5</v>
      </c>
      <c r="N118" s="219"/>
      <c r="O118" s="220"/>
      <c r="P118" s="210">
        <v>174</v>
      </c>
      <c r="Q118" s="211"/>
      <c r="R118" s="211"/>
      <c r="S118" s="211"/>
      <c r="T118" s="211"/>
      <c r="U118" s="212"/>
      <c r="V118" s="104">
        <v>1376.27</v>
      </c>
      <c r="W118" s="105"/>
      <c r="X118" s="105"/>
      <c r="Y118" s="105"/>
      <c r="Z118" s="213"/>
      <c r="AC118" s="4"/>
      <c r="AD118" s="4"/>
      <c r="AE118" s="4"/>
      <c r="AF118" s="4"/>
      <c r="AG118" s="4"/>
      <c r="AH118" s="4"/>
      <c r="AI118" s="4"/>
    </row>
    <row r="119" spans="1:114">
      <c r="A119" s="56" t="s">
        <v>623</v>
      </c>
      <c r="B119" s="207" t="s">
        <v>651</v>
      </c>
      <c r="C119" s="208"/>
      <c r="D119" s="209"/>
      <c r="E119" s="111" t="s">
        <v>17</v>
      </c>
      <c r="F119" s="112"/>
      <c r="G119" s="112"/>
      <c r="H119" s="113"/>
      <c r="I119" s="107" t="s">
        <v>7</v>
      </c>
      <c r="J119" s="108"/>
      <c r="K119" s="108"/>
      <c r="L119" s="115"/>
      <c r="M119" s="218">
        <v>8.5</v>
      </c>
      <c r="N119" s="219"/>
      <c r="O119" s="220"/>
      <c r="P119" s="210">
        <v>195</v>
      </c>
      <c r="Q119" s="211"/>
      <c r="R119" s="211"/>
      <c r="S119" s="211"/>
      <c r="T119" s="211"/>
      <c r="U119" s="212"/>
      <c r="V119" s="104">
        <v>1453.27</v>
      </c>
      <c r="W119" s="105"/>
      <c r="X119" s="105"/>
      <c r="Y119" s="105"/>
      <c r="Z119" s="213"/>
      <c r="AC119" s="4"/>
      <c r="AD119" s="4"/>
      <c r="AE119" s="4"/>
      <c r="AF119" s="4"/>
      <c r="AG119" s="4"/>
      <c r="AH119" s="4"/>
      <c r="AI119" s="4"/>
    </row>
    <row r="120" spans="1:114" s="72" customFormat="1">
      <c r="A120" s="76" t="s">
        <v>1040</v>
      </c>
      <c r="B120" s="149" t="s">
        <v>1004</v>
      </c>
      <c r="C120" s="146"/>
      <c r="D120" s="147"/>
      <c r="E120" s="148" t="s">
        <v>1005</v>
      </c>
      <c r="F120" s="126"/>
      <c r="G120" s="126"/>
      <c r="H120" s="127"/>
      <c r="I120" s="122" t="s">
        <v>7</v>
      </c>
      <c r="J120" s="123"/>
      <c r="K120" s="123"/>
      <c r="L120" s="124"/>
      <c r="M120" s="230">
        <v>8.5</v>
      </c>
      <c r="N120" s="231"/>
      <c r="O120" s="232"/>
      <c r="P120" s="203">
        <v>242</v>
      </c>
      <c r="Q120" s="204"/>
      <c r="R120" s="204"/>
      <c r="S120" s="204"/>
      <c r="T120" s="204"/>
      <c r="U120" s="205"/>
      <c r="V120" s="133">
        <v>1634.98</v>
      </c>
      <c r="W120" s="134"/>
      <c r="X120" s="134"/>
      <c r="Y120" s="134"/>
      <c r="Z120" s="206"/>
      <c r="AA120" s="88"/>
      <c r="AB120" s="88"/>
      <c r="AC120" s="89"/>
      <c r="AD120" s="89"/>
      <c r="AE120" s="89"/>
      <c r="AF120" s="89"/>
      <c r="AG120" s="89"/>
      <c r="AH120" s="89"/>
      <c r="AI120" s="89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</row>
    <row r="121" spans="1:114" ht="11.1" customHeight="1">
      <c r="A121" s="10" t="s">
        <v>652</v>
      </c>
      <c r="B121" s="31"/>
      <c r="C121" s="31"/>
      <c r="D121" s="3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17"/>
      <c r="W121" s="217"/>
      <c r="X121" s="217"/>
      <c r="Y121" s="217"/>
      <c r="Z121" s="217"/>
      <c r="AA121" s="7"/>
      <c r="AB121" s="4"/>
      <c r="AC121" s="4"/>
      <c r="AD121" s="4"/>
      <c r="AE121" s="4"/>
      <c r="AF121" s="4"/>
      <c r="AG121" s="4"/>
      <c r="AH121" s="4"/>
      <c r="AI121" s="4"/>
    </row>
    <row r="122" spans="1:114">
      <c r="A122" s="56" t="s">
        <v>658</v>
      </c>
      <c r="B122" s="207" t="s">
        <v>683</v>
      </c>
      <c r="C122" s="208"/>
      <c r="D122" s="209"/>
      <c r="E122" s="111" t="s">
        <v>11</v>
      </c>
      <c r="F122" s="112"/>
      <c r="G122" s="112"/>
      <c r="H122" s="113"/>
      <c r="I122" s="111" t="s">
        <v>21</v>
      </c>
      <c r="J122" s="112"/>
      <c r="K122" s="112"/>
      <c r="L122" s="113"/>
      <c r="M122" s="210">
        <v>13</v>
      </c>
      <c r="N122" s="211"/>
      <c r="O122" s="212"/>
      <c r="P122" s="210">
        <v>21</v>
      </c>
      <c r="Q122" s="211"/>
      <c r="R122" s="211"/>
      <c r="S122" s="211"/>
      <c r="T122" s="211"/>
      <c r="U122" s="212"/>
      <c r="V122" s="104">
        <v>906.08</v>
      </c>
      <c r="W122" s="105"/>
      <c r="X122" s="105"/>
      <c r="Y122" s="105"/>
      <c r="Z122" s="213"/>
      <c r="AC122" s="4"/>
      <c r="AD122" s="4"/>
      <c r="AE122" s="4"/>
      <c r="AF122" s="4"/>
      <c r="AG122" s="4"/>
      <c r="AH122" s="4"/>
      <c r="AI122" s="4"/>
    </row>
    <row r="123" spans="1:114">
      <c r="A123" s="56" t="s">
        <v>661</v>
      </c>
      <c r="B123" s="207" t="s">
        <v>684</v>
      </c>
      <c r="C123" s="208"/>
      <c r="D123" s="209"/>
      <c r="E123" s="111" t="s">
        <v>12</v>
      </c>
      <c r="F123" s="112"/>
      <c r="G123" s="112"/>
      <c r="H123" s="113"/>
      <c r="I123" s="111" t="s">
        <v>21</v>
      </c>
      <c r="J123" s="112"/>
      <c r="K123" s="112"/>
      <c r="L123" s="113"/>
      <c r="M123" s="210">
        <v>13</v>
      </c>
      <c r="N123" s="211"/>
      <c r="O123" s="212"/>
      <c r="P123" s="210">
        <v>31</v>
      </c>
      <c r="Q123" s="211"/>
      <c r="R123" s="211"/>
      <c r="S123" s="211"/>
      <c r="T123" s="211"/>
      <c r="U123" s="212"/>
      <c r="V123" s="104">
        <v>941.61</v>
      </c>
      <c r="W123" s="105"/>
      <c r="X123" s="105"/>
      <c r="Y123" s="105"/>
      <c r="Z123" s="213"/>
      <c r="AC123" s="4"/>
      <c r="AD123" s="4"/>
      <c r="AE123" s="4"/>
      <c r="AF123" s="4"/>
      <c r="AG123" s="4"/>
      <c r="AH123" s="4"/>
      <c r="AI123" s="4"/>
    </row>
    <row r="124" spans="1:114">
      <c r="A124" s="56" t="s">
        <v>662</v>
      </c>
      <c r="B124" s="207" t="s">
        <v>686</v>
      </c>
      <c r="C124" s="208"/>
      <c r="D124" s="209"/>
      <c r="E124" s="111" t="s">
        <v>13</v>
      </c>
      <c r="F124" s="112"/>
      <c r="G124" s="112"/>
      <c r="H124" s="113"/>
      <c r="I124" s="111" t="s">
        <v>21</v>
      </c>
      <c r="J124" s="112"/>
      <c r="K124" s="112"/>
      <c r="L124" s="113"/>
      <c r="M124" s="210">
        <v>13</v>
      </c>
      <c r="N124" s="211"/>
      <c r="O124" s="212"/>
      <c r="P124" s="210">
        <v>42</v>
      </c>
      <c r="Q124" s="211"/>
      <c r="R124" s="211"/>
      <c r="S124" s="211"/>
      <c r="T124" s="211"/>
      <c r="U124" s="212"/>
      <c r="V124" s="104">
        <v>1048.01</v>
      </c>
      <c r="W124" s="105"/>
      <c r="X124" s="105"/>
      <c r="Y124" s="105"/>
      <c r="Z124" s="213"/>
      <c r="AC124" s="4"/>
      <c r="AD124" s="4"/>
      <c r="AE124" s="4"/>
      <c r="AF124" s="4"/>
      <c r="AG124" s="4"/>
      <c r="AH124" s="4"/>
      <c r="AI124" s="4"/>
    </row>
    <row r="125" spans="1:114">
      <c r="A125" s="56" t="s">
        <v>663</v>
      </c>
      <c r="B125" s="207" t="s">
        <v>687</v>
      </c>
      <c r="C125" s="208"/>
      <c r="D125" s="209"/>
      <c r="E125" s="111" t="s">
        <v>14</v>
      </c>
      <c r="F125" s="112"/>
      <c r="G125" s="112"/>
      <c r="H125" s="113"/>
      <c r="I125" s="111" t="s">
        <v>21</v>
      </c>
      <c r="J125" s="112"/>
      <c r="K125" s="112"/>
      <c r="L125" s="113"/>
      <c r="M125" s="210">
        <v>13</v>
      </c>
      <c r="N125" s="211"/>
      <c r="O125" s="212"/>
      <c r="P125" s="210">
        <v>52</v>
      </c>
      <c r="Q125" s="211"/>
      <c r="R125" s="211"/>
      <c r="S125" s="211"/>
      <c r="T125" s="211"/>
      <c r="U125" s="212"/>
      <c r="V125" s="104">
        <v>1089.17</v>
      </c>
      <c r="W125" s="105"/>
      <c r="X125" s="105"/>
      <c r="Y125" s="105"/>
      <c r="Z125" s="213"/>
      <c r="AC125" s="4"/>
      <c r="AD125" s="4"/>
      <c r="AE125" s="4"/>
      <c r="AF125" s="4"/>
      <c r="AG125" s="4"/>
      <c r="AH125" s="4"/>
      <c r="AI125" s="4"/>
    </row>
    <row r="126" spans="1:114">
      <c r="A126" s="56" t="s">
        <v>664</v>
      </c>
      <c r="B126" s="207" t="s">
        <v>688</v>
      </c>
      <c r="C126" s="208"/>
      <c r="D126" s="209"/>
      <c r="E126" s="111" t="s">
        <v>14</v>
      </c>
      <c r="F126" s="112"/>
      <c r="G126" s="112"/>
      <c r="H126" s="113"/>
      <c r="I126" s="111" t="s">
        <v>21</v>
      </c>
      <c r="J126" s="112"/>
      <c r="K126" s="112"/>
      <c r="L126" s="113"/>
      <c r="M126" s="210">
        <v>13</v>
      </c>
      <c r="N126" s="211"/>
      <c r="O126" s="212"/>
      <c r="P126" s="210">
        <v>63</v>
      </c>
      <c r="Q126" s="211"/>
      <c r="R126" s="211"/>
      <c r="S126" s="211"/>
      <c r="T126" s="211"/>
      <c r="U126" s="212"/>
      <c r="V126" s="104">
        <v>1112.68</v>
      </c>
      <c r="W126" s="105"/>
      <c r="X126" s="105"/>
      <c r="Y126" s="105"/>
      <c r="Z126" s="213"/>
      <c r="AC126" s="4"/>
      <c r="AD126" s="4"/>
      <c r="AE126" s="4"/>
      <c r="AF126" s="4"/>
      <c r="AG126" s="4"/>
      <c r="AH126" s="4"/>
      <c r="AI126" s="4"/>
    </row>
    <row r="127" spans="1:114">
      <c r="A127" s="56" t="s">
        <v>665</v>
      </c>
      <c r="B127" s="207" t="s">
        <v>690</v>
      </c>
      <c r="C127" s="208"/>
      <c r="D127" s="209"/>
      <c r="E127" s="111" t="s">
        <v>16</v>
      </c>
      <c r="F127" s="112"/>
      <c r="G127" s="112"/>
      <c r="H127" s="113"/>
      <c r="I127" s="111" t="s">
        <v>21</v>
      </c>
      <c r="J127" s="112"/>
      <c r="K127" s="112"/>
      <c r="L127" s="113"/>
      <c r="M127" s="210">
        <v>13</v>
      </c>
      <c r="N127" s="211"/>
      <c r="O127" s="212"/>
      <c r="P127" s="210">
        <v>73</v>
      </c>
      <c r="Q127" s="211"/>
      <c r="R127" s="211"/>
      <c r="S127" s="211"/>
      <c r="T127" s="211"/>
      <c r="U127" s="212"/>
      <c r="V127" s="104">
        <v>1221.54</v>
      </c>
      <c r="W127" s="105"/>
      <c r="X127" s="105"/>
      <c r="Y127" s="105"/>
      <c r="Z127" s="213"/>
      <c r="AC127" s="4"/>
      <c r="AD127" s="4"/>
      <c r="AE127" s="4"/>
      <c r="AF127" s="4"/>
      <c r="AG127" s="4"/>
      <c r="AH127" s="4"/>
      <c r="AI127" s="4"/>
    </row>
    <row r="128" spans="1:114">
      <c r="A128" s="56" t="s">
        <v>666</v>
      </c>
      <c r="B128" s="207" t="s">
        <v>691</v>
      </c>
      <c r="C128" s="208"/>
      <c r="D128" s="209"/>
      <c r="E128" s="111" t="s">
        <v>16</v>
      </c>
      <c r="F128" s="112"/>
      <c r="G128" s="112"/>
      <c r="H128" s="113"/>
      <c r="I128" s="111" t="s">
        <v>21</v>
      </c>
      <c r="J128" s="112"/>
      <c r="K128" s="112"/>
      <c r="L128" s="113"/>
      <c r="M128" s="210">
        <v>13</v>
      </c>
      <c r="N128" s="211"/>
      <c r="O128" s="212"/>
      <c r="P128" s="210">
        <v>84</v>
      </c>
      <c r="Q128" s="211"/>
      <c r="R128" s="211"/>
      <c r="S128" s="211"/>
      <c r="T128" s="211"/>
      <c r="U128" s="212"/>
      <c r="V128" s="104">
        <v>1243.55</v>
      </c>
      <c r="W128" s="105"/>
      <c r="X128" s="105"/>
      <c r="Y128" s="105"/>
      <c r="Z128" s="213"/>
      <c r="AC128" s="4"/>
      <c r="AD128" s="4"/>
      <c r="AE128" s="4"/>
      <c r="AF128" s="4"/>
      <c r="AG128" s="4"/>
      <c r="AH128" s="4"/>
      <c r="AI128" s="4"/>
    </row>
    <row r="129" spans="1:35">
      <c r="A129" s="56" t="s">
        <v>667</v>
      </c>
      <c r="B129" s="207" t="s">
        <v>692</v>
      </c>
      <c r="C129" s="208"/>
      <c r="D129" s="209"/>
      <c r="E129" s="111" t="s">
        <v>16</v>
      </c>
      <c r="F129" s="112"/>
      <c r="G129" s="112"/>
      <c r="H129" s="113"/>
      <c r="I129" s="111" t="s">
        <v>21</v>
      </c>
      <c r="J129" s="112"/>
      <c r="K129" s="112"/>
      <c r="L129" s="113"/>
      <c r="M129" s="210">
        <v>13</v>
      </c>
      <c r="N129" s="211"/>
      <c r="O129" s="212"/>
      <c r="P129" s="210">
        <v>94</v>
      </c>
      <c r="Q129" s="211"/>
      <c r="R129" s="211"/>
      <c r="S129" s="211"/>
      <c r="T129" s="211"/>
      <c r="U129" s="212"/>
      <c r="V129" s="104">
        <v>1297.6300000000001</v>
      </c>
      <c r="W129" s="105"/>
      <c r="X129" s="105"/>
      <c r="Y129" s="105"/>
      <c r="Z129" s="213"/>
      <c r="AC129" s="4"/>
      <c r="AD129" s="4"/>
      <c r="AE129" s="4"/>
      <c r="AF129" s="4"/>
      <c r="AG129" s="4"/>
      <c r="AH129" s="4"/>
      <c r="AI129" s="4"/>
    </row>
    <row r="130" spans="1:35">
      <c r="A130" s="56" t="s">
        <v>653</v>
      </c>
      <c r="B130" s="207" t="s">
        <v>710</v>
      </c>
      <c r="C130" s="208"/>
      <c r="D130" s="209"/>
      <c r="E130" s="111" t="s">
        <v>17</v>
      </c>
      <c r="F130" s="112"/>
      <c r="G130" s="112"/>
      <c r="H130" s="113"/>
      <c r="I130" s="111" t="s">
        <v>21</v>
      </c>
      <c r="J130" s="112"/>
      <c r="K130" s="112"/>
      <c r="L130" s="113"/>
      <c r="M130" s="210">
        <v>13</v>
      </c>
      <c r="N130" s="211"/>
      <c r="O130" s="212"/>
      <c r="P130" s="210">
        <v>105</v>
      </c>
      <c r="Q130" s="211"/>
      <c r="R130" s="211"/>
      <c r="S130" s="211"/>
      <c r="T130" s="211"/>
      <c r="U130" s="212"/>
      <c r="V130" s="104">
        <v>1344.08</v>
      </c>
      <c r="W130" s="105"/>
      <c r="X130" s="105"/>
      <c r="Y130" s="105"/>
      <c r="Z130" s="213"/>
      <c r="AC130" s="4"/>
      <c r="AD130" s="4"/>
      <c r="AE130" s="4"/>
      <c r="AF130" s="4"/>
      <c r="AG130" s="4"/>
      <c r="AH130" s="4"/>
      <c r="AI130" s="4"/>
    </row>
    <row r="131" spans="1:35">
      <c r="A131" s="56" t="s">
        <v>654</v>
      </c>
      <c r="B131" s="207" t="s">
        <v>709</v>
      </c>
      <c r="C131" s="208"/>
      <c r="D131" s="209"/>
      <c r="E131" s="111" t="s">
        <v>17</v>
      </c>
      <c r="F131" s="112"/>
      <c r="G131" s="112"/>
      <c r="H131" s="113"/>
      <c r="I131" s="111" t="s">
        <v>21</v>
      </c>
      <c r="J131" s="112"/>
      <c r="K131" s="112"/>
      <c r="L131" s="113"/>
      <c r="M131" s="210">
        <v>13</v>
      </c>
      <c r="N131" s="211"/>
      <c r="O131" s="212"/>
      <c r="P131" s="210">
        <v>115</v>
      </c>
      <c r="Q131" s="211"/>
      <c r="R131" s="211"/>
      <c r="S131" s="211"/>
      <c r="T131" s="211"/>
      <c r="U131" s="212"/>
      <c r="V131" s="104">
        <v>1398.82</v>
      </c>
      <c r="W131" s="105"/>
      <c r="X131" s="105"/>
      <c r="Y131" s="105"/>
      <c r="Z131" s="213"/>
      <c r="AC131" s="4"/>
      <c r="AD131" s="4"/>
      <c r="AE131" s="4"/>
      <c r="AF131" s="4"/>
      <c r="AG131" s="4"/>
      <c r="AH131" s="4"/>
      <c r="AI131" s="4"/>
    </row>
    <row r="132" spans="1:35">
      <c r="A132" s="56" t="s">
        <v>655</v>
      </c>
      <c r="B132" s="207" t="s">
        <v>708</v>
      </c>
      <c r="C132" s="208"/>
      <c r="D132" s="209"/>
      <c r="E132" s="111" t="s">
        <v>15</v>
      </c>
      <c r="F132" s="112"/>
      <c r="G132" s="112"/>
      <c r="H132" s="113"/>
      <c r="I132" s="111" t="s">
        <v>21</v>
      </c>
      <c r="J132" s="112"/>
      <c r="K132" s="112"/>
      <c r="L132" s="113"/>
      <c r="M132" s="210">
        <v>13</v>
      </c>
      <c r="N132" s="211"/>
      <c r="O132" s="212"/>
      <c r="P132" s="210">
        <v>147</v>
      </c>
      <c r="Q132" s="211"/>
      <c r="R132" s="211"/>
      <c r="S132" s="211"/>
      <c r="T132" s="211"/>
      <c r="U132" s="212"/>
      <c r="V132" s="104">
        <v>1704.09</v>
      </c>
      <c r="W132" s="105"/>
      <c r="X132" s="105"/>
      <c r="Y132" s="105"/>
      <c r="Z132" s="213"/>
      <c r="AC132" s="4"/>
      <c r="AD132" s="4"/>
      <c r="AE132" s="4"/>
      <c r="AF132" s="4"/>
      <c r="AG132" s="4"/>
      <c r="AH132" s="4"/>
      <c r="AI132" s="4"/>
    </row>
    <row r="133" spans="1:35">
      <c r="A133" s="56" t="s">
        <v>656</v>
      </c>
      <c r="B133" s="207" t="s">
        <v>707</v>
      </c>
      <c r="C133" s="208"/>
      <c r="D133" s="209"/>
      <c r="E133" s="111" t="s">
        <v>15</v>
      </c>
      <c r="F133" s="112"/>
      <c r="G133" s="112"/>
      <c r="H133" s="113"/>
      <c r="I133" s="111" t="s">
        <v>21</v>
      </c>
      <c r="J133" s="112"/>
      <c r="K133" s="112"/>
      <c r="L133" s="113"/>
      <c r="M133" s="210">
        <v>13</v>
      </c>
      <c r="N133" s="211"/>
      <c r="O133" s="212"/>
      <c r="P133" s="210">
        <v>168</v>
      </c>
      <c r="Q133" s="211"/>
      <c r="R133" s="211"/>
      <c r="S133" s="211"/>
      <c r="T133" s="211"/>
      <c r="U133" s="212"/>
      <c r="V133" s="104">
        <v>1790.75</v>
      </c>
      <c r="W133" s="105"/>
      <c r="X133" s="105"/>
      <c r="Y133" s="105"/>
      <c r="Z133" s="213"/>
      <c r="AC133" s="4"/>
      <c r="AD133" s="4"/>
      <c r="AE133" s="4"/>
      <c r="AF133" s="4"/>
      <c r="AG133" s="4"/>
      <c r="AH133" s="4"/>
      <c r="AI133" s="4"/>
    </row>
    <row r="134" spans="1:35">
      <c r="A134" s="56" t="s">
        <v>657</v>
      </c>
      <c r="B134" s="207" t="s">
        <v>706</v>
      </c>
      <c r="C134" s="208"/>
      <c r="D134" s="209"/>
      <c r="E134" s="177" t="s">
        <v>668</v>
      </c>
      <c r="F134" s="112"/>
      <c r="G134" s="112"/>
      <c r="H134" s="113"/>
      <c r="I134" s="111" t="s">
        <v>21</v>
      </c>
      <c r="J134" s="112"/>
      <c r="K134" s="112"/>
      <c r="L134" s="113"/>
      <c r="M134" s="210">
        <v>13</v>
      </c>
      <c r="N134" s="211"/>
      <c r="O134" s="212"/>
      <c r="P134" s="210">
        <v>188</v>
      </c>
      <c r="Q134" s="211"/>
      <c r="R134" s="211"/>
      <c r="S134" s="211"/>
      <c r="T134" s="211"/>
      <c r="U134" s="212"/>
      <c r="V134" s="104">
        <v>1887.59</v>
      </c>
      <c r="W134" s="105"/>
      <c r="X134" s="105"/>
      <c r="Y134" s="105"/>
      <c r="Z134" s="213"/>
      <c r="AC134" s="4"/>
      <c r="AD134" s="4"/>
      <c r="AE134" s="4"/>
      <c r="AF134" s="4"/>
      <c r="AG134" s="4"/>
      <c r="AH134" s="4"/>
      <c r="AI134" s="4"/>
    </row>
    <row r="135" spans="1:35">
      <c r="A135" s="56" t="s">
        <v>659</v>
      </c>
      <c r="B135" s="207" t="s">
        <v>705</v>
      </c>
      <c r="C135" s="208"/>
      <c r="D135" s="209"/>
      <c r="E135" s="177" t="s">
        <v>668</v>
      </c>
      <c r="F135" s="112"/>
      <c r="G135" s="112"/>
      <c r="H135" s="113"/>
      <c r="I135" s="111" t="s">
        <v>21</v>
      </c>
      <c r="J135" s="112"/>
      <c r="K135" s="112"/>
      <c r="L135" s="113"/>
      <c r="M135" s="210">
        <v>13</v>
      </c>
      <c r="N135" s="211"/>
      <c r="O135" s="212"/>
      <c r="P135" s="210">
        <v>210</v>
      </c>
      <c r="Q135" s="211"/>
      <c r="R135" s="211"/>
      <c r="S135" s="211"/>
      <c r="T135" s="211"/>
      <c r="U135" s="212"/>
      <c r="V135" s="104">
        <v>1933.33</v>
      </c>
      <c r="W135" s="105"/>
      <c r="X135" s="105"/>
      <c r="Y135" s="105"/>
      <c r="Z135" s="213"/>
      <c r="AC135" s="4"/>
      <c r="AD135" s="4"/>
      <c r="AE135" s="4"/>
      <c r="AF135" s="4"/>
      <c r="AG135" s="4"/>
      <c r="AH135" s="4"/>
      <c r="AI135" s="4"/>
    </row>
    <row r="136" spans="1:35">
      <c r="A136" s="56" t="s">
        <v>660</v>
      </c>
      <c r="B136" s="207" t="s">
        <v>698</v>
      </c>
      <c r="C136" s="208"/>
      <c r="D136" s="209"/>
      <c r="E136" s="177" t="s">
        <v>668</v>
      </c>
      <c r="F136" s="112"/>
      <c r="G136" s="112"/>
      <c r="H136" s="113"/>
      <c r="I136" s="111" t="s">
        <v>21</v>
      </c>
      <c r="J136" s="112"/>
      <c r="K136" s="112"/>
      <c r="L136" s="113"/>
      <c r="M136" s="210">
        <v>13</v>
      </c>
      <c r="N136" s="211"/>
      <c r="O136" s="212"/>
      <c r="P136" s="210">
        <v>230</v>
      </c>
      <c r="Q136" s="211"/>
      <c r="R136" s="211"/>
      <c r="S136" s="211"/>
      <c r="T136" s="211"/>
      <c r="U136" s="212"/>
      <c r="V136" s="104">
        <v>1982.8</v>
      </c>
      <c r="W136" s="105"/>
      <c r="X136" s="105"/>
      <c r="Y136" s="105"/>
      <c r="Z136" s="213"/>
      <c r="AC136" s="4"/>
      <c r="AD136" s="4"/>
      <c r="AE136" s="4"/>
      <c r="AF136" s="4"/>
      <c r="AG136" s="4"/>
      <c r="AH136" s="4"/>
      <c r="AI136" s="4"/>
    </row>
    <row r="137" spans="1:35" ht="11.1" customHeight="1">
      <c r="A137" s="10" t="s">
        <v>669</v>
      </c>
      <c r="B137" s="31"/>
      <c r="C137" s="31"/>
      <c r="D137" s="3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17"/>
      <c r="W137" s="217"/>
      <c r="X137" s="217"/>
      <c r="Y137" s="217"/>
      <c r="Z137" s="217"/>
      <c r="AA137" s="7"/>
      <c r="AB137" s="4"/>
      <c r="AC137" s="4"/>
      <c r="AD137" s="4"/>
      <c r="AE137" s="4"/>
      <c r="AF137" s="4"/>
      <c r="AG137" s="4"/>
      <c r="AH137" s="4"/>
      <c r="AI137" s="4"/>
    </row>
    <row r="138" spans="1:35">
      <c r="A138" s="56" t="s">
        <v>670</v>
      </c>
      <c r="B138" s="207" t="s">
        <v>685</v>
      </c>
      <c r="C138" s="208"/>
      <c r="D138" s="209"/>
      <c r="E138" s="111" t="s">
        <v>12</v>
      </c>
      <c r="F138" s="112"/>
      <c r="G138" s="112"/>
      <c r="H138" s="113"/>
      <c r="I138" s="111" t="s">
        <v>7</v>
      </c>
      <c r="J138" s="112"/>
      <c r="K138" s="112"/>
      <c r="L138" s="113"/>
      <c r="M138" s="210">
        <v>23.5</v>
      </c>
      <c r="N138" s="211"/>
      <c r="O138" s="212"/>
      <c r="P138" s="210">
        <v>13</v>
      </c>
      <c r="Q138" s="211"/>
      <c r="R138" s="211"/>
      <c r="S138" s="211"/>
      <c r="T138" s="211"/>
      <c r="U138" s="212"/>
      <c r="V138" s="104">
        <v>983.38</v>
      </c>
      <c r="W138" s="105"/>
      <c r="X138" s="105"/>
      <c r="Y138" s="105"/>
      <c r="Z138" s="213"/>
      <c r="AC138" s="4"/>
      <c r="AD138" s="4"/>
      <c r="AE138" s="4"/>
      <c r="AF138" s="4"/>
      <c r="AG138" s="4"/>
      <c r="AH138" s="4"/>
      <c r="AI138" s="4"/>
    </row>
    <row r="139" spans="1:35">
      <c r="A139" s="56" t="s">
        <v>675</v>
      </c>
      <c r="B139" s="207" t="s">
        <v>689</v>
      </c>
      <c r="C139" s="208"/>
      <c r="D139" s="209"/>
      <c r="E139" s="111" t="s">
        <v>14</v>
      </c>
      <c r="F139" s="112"/>
      <c r="G139" s="112"/>
      <c r="H139" s="113"/>
      <c r="I139" s="111" t="s">
        <v>7</v>
      </c>
      <c r="J139" s="112"/>
      <c r="K139" s="112"/>
      <c r="L139" s="113"/>
      <c r="M139" s="210">
        <v>23.5</v>
      </c>
      <c r="N139" s="211"/>
      <c r="O139" s="212"/>
      <c r="P139" s="210">
        <v>26</v>
      </c>
      <c r="Q139" s="211"/>
      <c r="R139" s="211"/>
      <c r="S139" s="211"/>
      <c r="T139" s="211"/>
      <c r="U139" s="212"/>
      <c r="V139" s="104">
        <v>1091.6300000000001</v>
      </c>
      <c r="W139" s="105"/>
      <c r="X139" s="105"/>
      <c r="Y139" s="105"/>
      <c r="Z139" s="213"/>
      <c r="AC139" s="4"/>
      <c r="AD139" s="4"/>
      <c r="AE139" s="4"/>
      <c r="AF139" s="4"/>
      <c r="AG139" s="4"/>
      <c r="AH139" s="4"/>
      <c r="AI139" s="4"/>
    </row>
    <row r="140" spans="1:35">
      <c r="A140" s="56" t="s">
        <v>676</v>
      </c>
      <c r="B140" s="207" t="s">
        <v>693</v>
      </c>
      <c r="C140" s="208"/>
      <c r="D140" s="209"/>
      <c r="E140" s="111" t="s">
        <v>16</v>
      </c>
      <c r="F140" s="112"/>
      <c r="G140" s="112"/>
      <c r="H140" s="113"/>
      <c r="I140" s="111" t="s">
        <v>7</v>
      </c>
      <c r="J140" s="112"/>
      <c r="K140" s="112"/>
      <c r="L140" s="113"/>
      <c r="M140" s="210">
        <v>23.5</v>
      </c>
      <c r="N140" s="211"/>
      <c r="O140" s="212"/>
      <c r="P140" s="210">
        <v>43</v>
      </c>
      <c r="Q140" s="211"/>
      <c r="R140" s="211"/>
      <c r="S140" s="211"/>
      <c r="T140" s="211"/>
      <c r="U140" s="212"/>
      <c r="V140" s="104">
        <v>1210.4000000000001</v>
      </c>
      <c r="W140" s="105"/>
      <c r="X140" s="105"/>
      <c r="Y140" s="105"/>
      <c r="Z140" s="213"/>
      <c r="AC140" s="4"/>
      <c r="AD140" s="4"/>
      <c r="AE140" s="4"/>
      <c r="AF140" s="4"/>
      <c r="AG140" s="4"/>
      <c r="AH140" s="4"/>
      <c r="AI140" s="4"/>
    </row>
    <row r="141" spans="1:35">
      <c r="A141" s="56" t="s">
        <v>677</v>
      </c>
      <c r="B141" s="207" t="s">
        <v>694</v>
      </c>
      <c r="C141" s="208"/>
      <c r="D141" s="209"/>
      <c r="E141" s="111" t="s">
        <v>17</v>
      </c>
      <c r="F141" s="112"/>
      <c r="G141" s="112"/>
      <c r="H141" s="113"/>
      <c r="I141" s="111" t="s">
        <v>7</v>
      </c>
      <c r="J141" s="112"/>
      <c r="K141" s="112"/>
      <c r="L141" s="113"/>
      <c r="M141" s="210">
        <v>23.5</v>
      </c>
      <c r="N141" s="211"/>
      <c r="O141" s="212"/>
      <c r="P141" s="210">
        <v>56</v>
      </c>
      <c r="Q141" s="211"/>
      <c r="R141" s="211"/>
      <c r="S141" s="211"/>
      <c r="T141" s="211"/>
      <c r="U141" s="212"/>
      <c r="V141" s="104">
        <v>1268.3</v>
      </c>
      <c r="W141" s="105"/>
      <c r="X141" s="105"/>
      <c r="Y141" s="105"/>
      <c r="Z141" s="213"/>
      <c r="AC141" s="4"/>
      <c r="AD141" s="4"/>
      <c r="AE141" s="4"/>
      <c r="AF141" s="4"/>
      <c r="AG141" s="4"/>
      <c r="AH141" s="4"/>
      <c r="AI141" s="4"/>
    </row>
    <row r="142" spans="1:35">
      <c r="A142" s="56" t="s">
        <v>678</v>
      </c>
      <c r="B142" s="207" t="s">
        <v>695</v>
      </c>
      <c r="C142" s="208"/>
      <c r="D142" s="209"/>
      <c r="E142" s="111" t="s">
        <v>17</v>
      </c>
      <c r="F142" s="112"/>
      <c r="G142" s="112"/>
      <c r="H142" s="113"/>
      <c r="I142" s="111" t="s">
        <v>7</v>
      </c>
      <c r="J142" s="112"/>
      <c r="K142" s="112"/>
      <c r="L142" s="113"/>
      <c r="M142" s="210">
        <v>23.5</v>
      </c>
      <c r="N142" s="211"/>
      <c r="O142" s="212"/>
      <c r="P142" s="210">
        <v>70</v>
      </c>
      <c r="Q142" s="211"/>
      <c r="R142" s="211"/>
      <c r="S142" s="211"/>
      <c r="T142" s="211"/>
      <c r="U142" s="212"/>
      <c r="V142" s="104">
        <v>1301.98</v>
      </c>
      <c r="W142" s="105"/>
      <c r="X142" s="105"/>
      <c r="Y142" s="105"/>
      <c r="Z142" s="213"/>
      <c r="AC142" s="4"/>
      <c r="AD142" s="4"/>
      <c r="AE142" s="4"/>
      <c r="AF142" s="4"/>
      <c r="AG142" s="4"/>
      <c r="AH142" s="4"/>
      <c r="AI142" s="4"/>
    </row>
    <row r="143" spans="1:35">
      <c r="A143" s="56" t="s">
        <v>679</v>
      </c>
      <c r="B143" s="207" t="s">
        <v>696</v>
      </c>
      <c r="C143" s="208"/>
      <c r="D143" s="209"/>
      <c r="E143" s="111" t="s">
        <v>15</v>
      </c>
      <c r="F143" s="112"/>
      <c r="G143" s="112"/>
      <c r="H143" s="113"/>
      <c r="I143" s="111" t="s">
        <v>7</v>
      </c>
      <c r="J143" s="112"/>
      <c r="K143" s="112"/>
      <c r="L143" s="113"/>
      <c r="M143" s="210">
        <v>23.5</v>
      </c>
      <c r="N143" s="211"/>
      <c r="O143" s="212"/>
      <c r="P143" s="210">
        <v>84</v>
      </c>
      <c r="Q143" s="211"/>
      <c r="R143" s="211"/>
      <c r="S143" s="211"/>
      <c r="T143" s="211"/>
      <c r="U143" s="212"/>
      <c r="V143" s="104">
        <v>1595.24</v>
      </c>
      <c r="W143" s="105"/>
      <c r="X143" s="105"/>
      <c r="Y143" s="105"/>
      <c r="Z143" s="213"/>
      <c r="AC143" s="4"/>
      <c r="AD143" s="4"/>
      <c r="AE143" s="4"/>
      <c r="AF143" s="4"/>
      <c r="AG143" s="4"/>
      <c r="AH143" s="4"/>
      <c r="AI143" s="4"/>
    </row>
    <row r="144" spans="1:35">
      <c r="A144" s="56" t="s">
        <v>680</v>
      </c>
      <c r="B144" s="207" t="s">
        <v>697</v>
      </c>
      <c r="C144" s="208"/>
      <c r="D144" s="209"/>
      <c r="E144" s="111" t="s">
        <v>15</v>
      </c>
      <c r="F144" s="112"/>
      <c r="G144" s="112"/>
      <c r="H144" s="113"/>
      <c r="I144" s="111" t="s">
        <v>7</v>
      </c>
      <c r="J144" s="112"/>
      <c r="K144" s="112"/>
      <c r="L144" s="113"/>
      <c r="M144" s="210">
        <v>23.5</v>
      </c>
      <c r="N144" s="211"/>
      <c r="O144" s="212"/>
      <c r="P144" s="210">
        <v>98</v>
      </c>
      <c r="Q144" s="211"/>
      <c r="R144" s="211"/>
      <c r="S144" s="211"/>
      <c r="T144" s="211"/>
      <c r="U144" s="212"/>
      <c r="V144" s="104">
        <v>1670.75</v>
      </c>
      <c r="W144" s="105"/>
      <c r="X144" s="105"/>
      <c r="Y144" s="105"/>
      <c r="Z144" s="213"/>
      <c r="AC144" s="4"/>
      <c r="AD144" s="4"/>
      <c r="AE144" s="4"/>
      <c r="AF144" s="4"/>
      <c r="AG144" s="4"/>
      <c r="AH144" s="4"/>
      <c r="AI144" s="4"/>
    </row>
    <row r="145" spans="1:35">
      <c r="A145" s="56" t="s">
        <v>681</v>
      </c>
      <c r="B145" s="207" t="s">
        <v>699</v>
      </c>
      <c r="C145" s="208"/>
      <c r="D145" s="209"/>
      <c r="E145" s="111" t="s">
        <v>18</v>
      </c>
      <c r="F145" s="112"/>
      <c r="G145" s="112"/>
      <c r="H145" s="113"/>
      <c r="I145" s="111" t="s">
        <v>7</v>
      </c>
      <c r="J145" s="112"/>
      <c r="K145" s="112"/>
      <c r="L145" s="113"/>
      <c r="M145" s="210">
        <v>23.5</v>
      </c>
      <c r="N145" s="211"/>
      <c r="O145" s="212"/>
      <c r="P145" s="210">
        <v>112</v>
      </c>
      <c r="Q145" s="211"/>
      <c r="R145" s="211"/>
      <c r="S145" s="211"/>
      <c r="T145" s="211"/>
      <c r="U145" s="212"/>
      <c r="V145" s="104">
        <v>1756.4</v>
      </c>
      <c r="W145" s="105"/>
      <c r="X145" s="105"/>
      <c r="Y145" s="105"/>
      <c r="Z145" s="213"/>
      <c r="AC145" s="4"/>
      <c r="AD145" s="4"/>
      <c r="AE145" s="4"/>
      <c r="AF145" s="4"/>
      <c r="AG145" s="4"/>
      <c r="AH145" s="4"/>
      <c r="AI145" s="4"/>
    </row>
    <row r="146" spans="1:35">
      <c r="A146" s="56" t="s">
        <v>682</v>
      </c>
      <c r="B146" s="207" t="s">
        <v>700</v>
      </c>
      <c r="C146" s="208"/>
      <c r="D146" s="209"/>
      <c r="E146" s="111" t="s">
        <v>18</v>
      </c>
      <c r="F146" s="112"/>
      <c r="G146" s="112"/>
      <c r="H146" s="113"/>
      <c r="I146" s="111" t="s">
        <v>7</v>
      </c>
      <c r="J146" s="112"/>
      <c r="K146" s="112"/>
      <c r="L146" s="113"/>
      <c r="M146" s="210">
        <v>23.5</v>
      </c>
      <c r="N146" s="211"/>
      <c r="O146" s="212"/>
      <c r="P146" s="210">
        <v>125</v>
      </c>
      <c r="Q146" s="211"/>
      <c r="R146" s="211"/>
      <c r="S146" s="211"/>
      <c r="T146" s="211"/>
      <c r="U146" s="212"/>
      <c r="V146" s="104">
        <v>1787.34</v>
      </c>
      <c r="W146" s="105"/>
      <c r="X146" s="105"/>
      <c r="Y146" s="105"/>
      <c r="Z146" s="213"/>
      <c r="AC146" s="4"/>
      <c r="AD146" s="4"/>
      <c r="AE146" s="4"/>
      <c r="AF146" s="4"/>
      <c r="AG146" s="4"/>
      <c r="AH146" s="4"/>
      <c r="AI146" s="4"/>
    </row>
    <row r="147" spans="1:35">
      <c r="A147" s="56" t="s">
        <v>671</v>
      </c>
      <c r="B147" s="207" t="s">
        <v>701</v>
      </c>
      <c r="C147" s="208"/>
      <c r="D147" s="209"/>
      <c r="E147" s="111" t="s">
        <v>19</v>
      </c>
      <c r="F147" s="112"/>
      <c r="G147" s="112"/>
      <c r="H147" s="113"/>
      <c r="I147" s="111" t="s">
        <v>7</v>
      </c>
      <c r="J147" s="112"/>
      <c r="K147" s="112"/>
      <c r="L147" s="113"/>
      <c r="M147" s="210">
        <v>23.5</v>
      </c>
      <c r="N147" s="211"/>
      <c r="O147" s="212"/>
      <c r="P147" s="210">
        <v>140</v>
      </c>
      <c r="Q147" s="211"/>
      <c r="R147" s="211"/>
      <c r="S147" s="211"/>
      <c r="T147" s="211"/>
      <c r="U147" s="212"/>
      <c r="V147" s="104">
        <v>2294.02</v>
      </c>
      <c r="W147" s="105"/>
      <c r="X147" s="105"/>
      <c r="Y147" s="105"/>
      <c r="Z147" s="213"/>
      <c r="AC147" s="4"/>
      <c r="AD147" s="4"/>
      <c r="AE147" s="4"/>
      <c r="AF147" s="4"/>
      <c r="AG147" s="4"/>
      <c r="AH147" s="4"/>
      <c r="AI147" s="4"/>
    </row>
    <row r="148" spans="1:35">
      <c r="A148" s="56" t="s">
        <v>672</v>
      </c>
      <c r="B148" s="207" t="s">
        <v>702</v>
      </c>
      <c r="C148" s="208"/>
      <c r="D148" s="209"/>
      <c r="E148" s="111" t="s">
        <v>19</v>
      </c>
      <c r="F148" s="112"/>
      <c r="G148" s="112"/>
      <c r="H148" s="113"/>
      <c r="I148" s="111" t="s">
        <v>7</v>
      </c>
      <c r="J148" s="112"/>
      <c r="K148" s="112"/>
      <c r="L148" s="113"/>
      <c r="M148" s="210">
        <v>23.5</v>
      </c>
      <c r="N148" s="211"/>
      <c r="O148" s="212"/>
      <c r="P148" s="210">
        <v>168</v>
      </c>
      <c r="Q148" s="211"/>
      <c r="R148" s="211"/>
      <c r="S148" s="211"/>
      <c r="T148" s="211"/>
      <c r="U148" s="212"/>
      <c r="V148" s="104">
        <v>2401.6</v>
      </c>
      <c r="W148" s="105"/>
      <c r="X148" s="105"/>
      <c r="Y148" s="105"/>
      <c r="Z148" s="213"/>
      <c r="AC148" s="4"/>
      <c r="AD148" s="4"/>
      <c r="AE148" s="4"/>
      <c r="AF148" s="4"/>
      <c r="AG148" s="4"/>
      <c r="AH148" s="4"/>
      <c r="AI148" s="4"/>
    </row>
    <row r="149" spans="1:35">
      <c r="A149" s="56" t="s">
        <v>673</v>
      </c>
      <c r="B149" s="207" t="s">
        <v>703</v>
      </c>
      <c r="C149" s="208"/>
      <c r="D149" s="209"/>
      <c r="E149" s="111" t="s">
        <v>19</v>
      </c>
      <c r="F149" s="112"/>
      <c r="G149" s="112"/>
      <c r="H149" s="113"/>
      <c r="I149" s="111" t="s">
        <v>7</v>
      </c>
      <c r="J149" s="112"/>
      <c r="K149" s="112"/>
      <c r="L149" s="113"/>
      <c r="M149" s="210">
        <v>23.5</v>
      </c>
      <c r="N149" s="211"/>
      <c r="O149" s="212"/>
      <c r="P149" s="210">
        <v>195</v>
      </c>
      <c r="Q149" s="211"/>
      <c r="R149" s="211"/>
      <c r="S149" s="211"/>
      <c r="T149" s="211"/>
      <c r="U149" s="212"/>
      <c r="V149" s="104">
        <v>2468.84</v>
      </c>
      <c r="W149" s="105"/>
      <c r="X149" s="105"/>
      <c r="Y149" s="105"/>
      <c r="Z149" s="213"/>
      <c r="AC149" s="4"/>
      <c r="AD149" s="4"/>
      <c r="AE149" s="4"/>
      <c r="AF149" s="4"/>
      <c r="AG149" s="4"/>
      <c r="AH149" s="4"/>
      <c r="AI149" s="4"/>
    </row>
    <row r="150" spans="1:35">
      <c r="A150" s="56" t="s">
        <v>674</v>
      </c>
      <c r="B150" s="207" t="s">
        <v>704</v>
      </c>
      <c r="C150" s="208"/>
      <c r="D150" s="209"/>
      <c r="E150" s="111" t="s">
        <v>20</v>
      </c>
      <c r="F150" s="112"/>
      <c r="G150" s="112"/>
      <c r="H150" s="113"/>
      <c r="I150" s="111" t="s">
        <v>7</v>
      </c>
      <c r="J150" s="112"/>
      <c r="K150" s="112"/>
      <c r="L150" s="113"/>
      <c r="M150" s="210">
        <v>23.5</v>
      </c>
      <c r="N150" s="211"/>
      <c r="O150" s="212"/>
      <c r="P150" s="210">
        <v>238</v>
      </c>
      <c r="Q150" s="211"/>
      <c r="R150" s="211"/>
      <c r="S150" s="211"/>
      <c r="T150" s="211"/>
      <c r="U150" s="212"/>
      <c r="V150" s="104">
        <v>2742.57</v>
      </c>
      <c r="W150" s="105"/>
      <c r="X150" s="105"/>
      <c r="Y150" s="105"/>
      <c r="Z150" s="213"/>
      <c r="AC150" s="4"/>
      <c r="AD150" s="4"/>
      <c r="AE150" s="4"/>
      <c r="AF150" s="4"/>
      <c r="AG150" s="4"/>
      <c r="AH150" s="4"/>
      <c r="AI150" s="4"/>
    </row>
    <row r="151" spans="1:35" ht="11.1" customHeight="1">
      <c r="A151" s="10" t="s">
        <v>711</v>
      </c>
      <c r="B151" s="31"/>
      <c r="C151" s="31"/>
      <c r="D151" s="3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6"/>
      <c r="X151" s="6"/>
      <c r="Y151" s="6"/>
      <c r="Z151" s="6"/>
      <c r="AA151" s="7"/>
      <c r="AB151" s="4"/>
      <c r="AC151" s="4"/>
      <c r="AD151" s="4"/>
      <c r="AE151" s="4"/>
      <c r="AF151" s="4"/>
      <c r="AG151" s="4"/>
      <c r="AH151" s="4"/>
      <c r="AI151" s="4"/>
    </row>
    <row r="152" spans="1:35">
      <c r="A152" s="56" t="s">
        <v>712</v>
      </c>
      <c r="B152" s="207" t="s">
        <v>834</v>
      </c>
      <c r="C152" s="208"/>
      <c r="D152" s="209"/>
      <c r="E152" s="111" t="s">
        <v>12</v>
      </c>
      <c r="F152" s="112"/>
      <c r="G152" s="112"/>
      <c r="H152" s="113"/>
      <c r="I152" s="111" t="s">
        <v>7</v>
      </c>
      <c r="J152" s="112"/>
      <c r="K152" s="112"/>
      <c r="L152" s="113"/>
      <c r="M152" s="210">
        <v>27</v>
      </c>
      <c r="N152" s="211"/>
      <c r="O152" s="212"/>
      <c r="P152" s="210">
        <v>14</v>
      </c>
      <c r="Q152" s="211"/>
      <c r="R152" s="211"/>
      <c r="S152" s="211"/>
      <c r="T152" s="211"/>
      <c r="U152" s="212"/>
      <c r="V152" s="104">
        <v>983.38</v>
      </c>
      <c r="W152" s="105"/>
      <c r="X152" s="105"/>
      <c r="Y152" s="105"/>
      <c r="Z152" s="213"/>
      <c r="AC152" s="4"/>
      <c r="AD152" s="4"/>
      <c r="AE152" s="4"/>
      <c r="AF152" s="4"/>
      <c r="AG152" s="4"/>
      <c r="AH152" s="4"/>
      <c r="AI152" s="4"/>
    </row>
    <row r="153" spans="1:35">
      <c r="A153" s="56" t="s">
        <v>717</v>
      </c>
      <c r="B153" s="207" t="s">
        <v>835</v>
      </c>
      <c r="C153" s="208"/>
      <c r="D153" s="209"/>
      <c r="E153" s="111" t="s">
        <v>14</v>
      </c>
      <c r="F153" s="112"/>
      <c r="G153" s="112"/>
      <c r="H153" s="113"/>
      <c r="I153" s="111" t="s">
        <v>7</v>
      </c>
      <c r="J153" s="112"/>
      <c r="K153" s="112"/>
      <c r="L153" s="113"/>
      <c r="M153" s="210">
        <v>27</v>
      </c>
      <c r="N153" s="211"/>
      <c r="O153" s="212"/>
      <c r="P153" s="210">
        <v>28</v>
      </c>
      <c r="Q153" s="211"/>
      <c r="R153" s="211"/>
      <c r="S153" s="211"/>
      <c r="T153" s="211"/>
      <c r="U153" s="212"/>
      <c r="V153" s="104">
        <v>1091.6300000000001</v>
      </c>
      <c r="W153" s="105"/>
      <c r="X153" s="105"/>
      <c r="Y153" s="105"/>
      <c r="Z153" s="213"/>
      <c r="AC153" s="4"/>
      <c r="AD153" s="4"/>
      <c r="AE153" s="4"/>
      <c r="AF153" s="4"/>
      <c r="AG153" s="4"/>
      <c r="AH153" s="4"/>
      <c r="AI153" s="4"/>
    </row>
    <row r="154" spans="1:35">
      <c r="A154" s="56" t="s">
        <v>718</v>
      </c>
      <c r="B154" s="207" t="s">
        <v>836</v>
      </c>
      <c r="C154" s="208"/>
      <c r="D154" s="209"/>
      <c r="E154" s="111" t="s">
        <v>17</v>
      </c>
      <c r="F154" s="112"/>
      <c r="G154" s="112"/>
      <c r="H154" s="113"/>
      <c r="I154" s="111" t="s">
        <v>7</v>
      </c>
      <c r="J154" s="112"/>
      <c r="K154" s="112"/>
      <c r="L154" s="113"/>
      <c r="M154" s="210">
        <v>27</v>
      </c>
      <c r="N154" s="211"/>
      <c r="O154" s="212"/>
      <c r="P154" s="210">
        <v>42</v>
      </c>
      <c r="Q154" s="211"/>
      <c r="R154" s="211"/>
      <c r="S154" s="211"/>
      <c r="T154" s="211"/>
      <c r="U154" s="212"/>
      <c r="V154" s="104">
        <v>1232.68</v>
      </c>
      <c r="W154" s="105"/>
      <c r="X154" s="105"/>
      <c r="Y154" s="105"/>
      <c r="Z154" s="213"/>
      <c r="AC154" s="4"/>
      <c r="AD154" s="4"/>
      <c r="AE154" s="4"/>
      <c r="AF154" s="4"/>
      <c r="AG154" s="4"/>
      <c r="AH154" s="4"/>
      <c r="AI154" s="4"/>
    </row>
    <row r="155" spans="1:35">
      <c r="A155" s="56" t="s">
        <v>719</v>
      </c>
      <c r="B155" s="207" t="s">
        <v>837</v>
      </c>
      <c r="C155" s="208"/>
      <c r="D155" s="209"/>
      <c r="E155" s="111" t="s">
        <v>15</v>
      </c>
      <c r="F155" s="112"/>
      <c r="G155" s="112"/>
      <c r="H155" s="113"/>
      <c r="I155" s="111" t="s">
        <v>7</v>
      </c>
      <c r="J155" s="112"/>
      <c r="K155" s="112"/>
      <c r="L155" s="113"/>
      <c r="M155" s="210">
        <v>27</v>
      </c>
      <c r="N155" s="211"/>
      <c r="O155" s="212"/>
      <c r="P155" s="210">
        <v>56</v>
      </c>
      <c r="Q155" s="211"/>
      <c r="R155" s="211"/>
      <c r="S155" s="211"/>
      <c r="T155" s="211"/>
      <c r="U155" s="212"/>
      <c r="V155" s="104">
        <v>1524.42</v>
      </c>
      <c r="W155" s="105"/>
      <c r="X155" s="105"/>
      <c r="Y155" s="105"/>
      <c r="Z155" s="213"/>
      <c r="AC155" s="4"/>
      <c r="AD155" s="4"/>
      <c r="AE155" s="4"/>
      <c r="AF155" s="4"/>
      <c r="AG155" s="4"/>
      <c r="AH155" s="4"/>
      <c r="AI155" s="4"/>
    </row>
    <row r="156" spans="1:35">
      <c r="A156" s="56" t="s">
        <v>720</v>
      </c>
      <c r="B156" s="207" t="s">
        <v>841</v>
      </c>
      <c r="C156" s="208"/>
      <c r="D156" s="209"/>
      <c r="E156" s="111" t="s">
        <v>15</v>
      </c>
      <c r="F156" s="112"/>
      <c r="G156" s="112"/>
      <c r="H156" s="113"/>
      <c r="I156" s="111" t="s">
        <v>7</v>
      </c>
      <c r="J156" s="112"/>
      <c r="K156" s="112"/>
      <c r="L156" s="113"/>
      <c r="M156" s="210">
        <v>27</v>
      </c>
      <c r="N156" s="211"/>
      <c r="O156" s="212"/>
      <c r="P156" s="210">
        <v>70</v>
      </c>
      <c r="Q156" s="211"/>
      <c r="R156" s="211"/>
      <c r="S156" s="211"/>
      <c r="T156" s="211"/>
      <c r="U156" s="212"/>
      <c r="V156" s="104">
        <v>1559.36</v>
      </c>
      <c r="W156" s="105"/>
      <c r="X156" s="105"/>
      <c r="Y156" s="105"/>
      <c r="Z156" s="213"/>
      <c r="AC156" s="4"/>
      <c r="AD156" s="4"/>
      <c r="AE156" s="4"/>
      <c r="AF156" s="4"/>
      <c r="AG156" s="4"/>
      <c r="AH156" s="4"/>
      <c r="AI156" s="4"/>
    </row>
    <row r="157" spans="1:35">
      <c r="A157" s="56" t="s">
        <v>721</v>
      </c>
      <c r="B157" s="207" t="s">
        <v>846</v>
      </c>
      <c r="C157" s="208"/>
      <c r="D157" s="209"/>
      <c r="E157" s="111" t="s">
        <v>18</v>
      </c>
      <c r="F157" s="112"/>
      <c r="G157" s="112"/>
      <c r="H157" s="113"/>
      <c r="I157" s="111" t="s">
        <v>7</v>
      </c>
      <c r="J157" s="112"/>
      <c r="K157" s="112"/>
      <c r="L157" s="113"/>
      <c r="M157" s="210">
        <v>27</v>
      </c>
      <c r="N157" s="211"/>
      <c r="O157" s="212"/>
      <c r="P157" s="210">
        <v>86</v>
      </c>
      <c r="Q157" s="211"/>
      <c r="R157" s="211"/>
      <c r="S157" s="211"/>
      <c r="T157" s="211"/>
      <c r="U157" s="212"/>
      <c r="V157" s="104">
        <v>1646.9</v>
      </c>
      <c r="W157" s="105"/>
      <c r="X157" s="105"/>
      <c r="Y157" s="105"/>
      <c r="Z157" s="213"/>
      <c r="AC157" s="4"/>
      <c r="AD157" s="4"/>
      <c r="AE157" s="4"/>
      <c r="AF157" s="4"/>
      <c r="AG157" s="4"/>
      <c r="AH157" s="4"/>
      <c r="AI157" s="4"/>
    </row>
    <row r="158" spans="1:35">
      <c r="A158" s="56" t="s">
        <v>722</v>
      </c>
      <c r="B158" s="207" t="s">
        <v>847</v>
      </c>
      <c r="C158" s="208"/>
      <c r="D158" s="209"/>
      <c r="E158" s="111" t="s">
        <v>18</v>
      </c>
      <c r="F158" s="112"/>
      <c r="G158" s="112"/>
      <c r="H158" s="113"/>
      <c r="I158" s="111" t="s">
        <v>7</v>
      </c>
      <c r="J158" s="112"/>
      <c r="K158" s="112"/>
      <c r="L158" s="113"/>
      <c r="M158" s="210">
        <v>27</v>
      </c>
      <c r="N158" s="211"/>
      <c r="O158" s="212"/>
      <c r="P158" s="210">
        <v>98</v>
      </c>
      <c r="Q158" s="211"/>
      <c r="R158" s="211"/>
      <c r="S158" s="211"/>
      <c r="T158" s="211"/>
      <c r="U158" s="212"/>
      <c r="V158" s="104">
        <v>1721.45</v>
      </c>
      <c r="W158" s="105"/>
      <c r="X158" s="105"/>
      <c r="Y158" s="105"/>
      <c r="Z158" s="213"/>
      <c r="AE158" s="4"/>
      <c r="AF158" s="4"/>
      <c r="AG158" s="4"/>
      <c r="AH158" s="4"/>
      <c r="AI158" s="4"/>
    </row>
    <row r="159" spans="1:35">
      <c r="A159" s="56" t="s">
        <v>723</v>
      </c>
      <c r="B159" s="207" t="s">
        <v>855</v>
      </c>
      <c r="C159" s="208"/>
      <c r="D159" s="209"/>
      <c r="E159" s="111" t="s">
        <v>19</v>
      </c>
      <c r="F159" s="112"/>
      <c r="G159" s="112"/>
      <c r="H159" s="113"/>
      <c r="I159" s="111" t="s">
        <v>7</v>
      </c>
      <c r="J159" s="112"/>
      <c r="K159" s="112"/>
      <c r="L159" s="113"/>
      <c r="M159" s="210">
        <v>27</v>
      </c>
      <c r="N159" s="211"/>
      <c r="O159" s="212"/>
      <c r="P159" s="210">
        <v>115</v>
      </c>
      <c r="Q159" s="211"/>
      <c r="R159" s="211"/>
      <c r="S159" s="211"/>
      <c r="T159" s="211"/>
      <c r="U159" s="212"/>
      <c r="V159" s="104">
        <v>2217.9499999999998</v>
      </c>
      <c r="W159" s="105"/>
      <c r="X159" s="105"/>
      <c r="Y159" s="105"/>
      <c r="Z159" s="213"/>
      <c r="AE159" s="4"/>
      <c r="AF159" s="4"/>
      <c r="AG159" s="4"/>
      <c r="AH159" s="4"/>
      <c r="AI159" s="4"/>
    </row>
    <row r="160" spans="1:35">
      <c r="A160" s="56" t="s">
        <v>713</v>
      </c>
      <c r="B160" s="207" t="s">
        <v>849</v>
      </c>
      <c r="C160" s="208"/>
      <c r="D160" s="209"/>
      <c r="E160" s="111" t="s">
        <v>19</v>
      </c>
      <c r="F160" s="112"/>
      <c r="G160" s="112"/>
      <c r="H160" s="113"/>
      <c r="I160" s="111" t="s">
        <v>7</v>
      </c>
      <c r="J160" s="112"/>
      <c r="K160" s="112"/>
      <c r="L160" s="113"/>
      <c r="M160" s="210">
        <v>27</v>
      </c>
      <c r="N160" s="211"/>
      <c r="O160" s="212"/>
      <c r="P160" s="210">
        <v>148</v>
      </c>
      <c r="Q160" s="211"/>
      <c r="R160" s="211"/>
      <c r="S160" s="211"/>
      <c r="T160" s="211"/>
      <c r="U160" s="212"/>
      <c r="V160" s="104">
        <v>2294.9899999999998</v>
      </c>
      <c r="W160" s="105"/>
      <c r="X160" s="105"/>
      <c r="Y160" s="105"/>
      <c r="Z160" s="213"/>
    </row>
    <row r="161" spans="1:26">
      <c r="A161" s="56" t="s">
        <v>714</v>
      </c>
      <c r="B161" s="207" t="s">
        <v>853</v>
      </c>
      <c r="C161" s="208"/>
      <c r="D161" s="209"/>
      <c r="E161" s="111" t="s">
        <v>20</v>
      </c>
      <c r="F161" s="112"/>
      <c r="G161" s="112"/>
      <c r="H161" s="113"/>
      <c r="I161" s="111" t="s">
        <v>7</v>
      </c>
      <c r="J161" s="112"/>
      <c r="K161" s="112"/>
      <c r="L161" s="113"/>
      <c r="M161" s="210">
        <v>27</v>
      </c>
      <c r="N161" s="211"/>
      <c r="O161" s="212"/>
      <c r="P161" s="210">
        <v>178</v>
      </c>
      <c r="Q161" s="211"/>
      <c r="R161" s="211"/>
      <c r="S161" s="211"/>
      <c r="T161" s="211"/>
      <c r="U161" s="212"/>
      <c r="V161" s="104">
        <v>2538.37</v>
      </c>
      <c r="W161" s="105"/>
      <c r="X161" s="105"/>
      <c r="Y161" s="105"/>
      <c r="Z161" s="213"/>
    </row>
    <row r="162" spans="1:26">
      <c r="A162" s="56" t="s">
        <v>715</v>
      </c>
      <c r="B162" s="207" t="s">
        <v>854</v>
      </c>
      <c r="C162" s="208"/>
      <c r="D162" s="209"/>
      <c r="E162" s="111" t="s">
        <v>20</v>
      </c>
      <c r="F162" s="112"/>
      <c r="G162" s="112"/>
      <c r="H162" s="113"/>
      <c r="I162" s="111" t="s">
        <v>7</v>
      </c>
      <c r="J162" s="112"/>
      <c r="K162" s="112"/>
      <c r="L162" s="113"/>
      <c r="M162" s="210">
        <v>27</v>
      </c>
      <c r="N162" s="211"/>
      <c r="O162" s="212"/>
      <c r="P162" s="210">
        <v>208</v>
      </c>
      <c r="Q162" s="211"/>
      <c r="R162" s="211"/>
      <c r="S162" s="211"/>
      <c r="T162" s="211"/>
      <c r="U162" s="212"/>
      <c r="V162" s="104">
        <v>2625.63</v>
      </c>
      <c r="W162" s="105"/>
      <c r="X162" s="105"/>
      <c r="Y162" s="105"/>
      <c r="Z162" s="213"/>
    </row>
    <row r="163" spans="1:26">
      <c r="A163" s="56" t="s">
        <v>716</v>
      </c>
      <c r="B163" s="207" t="s">
        <v>884</v>
      </c>
      <c r="C163" s="208"/>
      <c r="D163" s="209"/>
      <c r="E163" s="111" t="s">
        <v>22</v>
      </c>
      <c r="F163" s="112"/>
      <c r="G163" s="112"/>
      <c r="H163" s="113"/>
      <c r="I163" s="111" t="s">
        <v>7</v>
      </c>
      <c r="J163" s="112"/>
      <c r="K163" s="112"/>
      <c r="L163" s="113"/>
      <c r="M163" s="210">
        <v>27</v>
      </c>
      <c r="N163" s="211"/>
      <c r="O163" s="212"/>
      <c r="P163" s="210">
        <v>250</v>
      </c>
      <c r="Q163" s="211"/>
      <c r="R163" s="211"/>
      <c r="S163" s="211"/>
      <c r="T163" s="211"/>
      <c r="U163" s="212"/>
      <c r="V163" s="104">
        <v>3010.18</v>
      </c>
      <c r="W163" s="105"/>
      <c r="X163" s="105"/>
      <c r="Y163" s="105"/>
      <c r="Z163" s="213"/>
    </row>
    <row r="164" spans="1:26" ht="12.75" customHeight="1">
      <c r="A164" s="10" t="s">
        <v>724</v>
      </c>
      <c r="B164" s="31"/>
      <c r="C164" s="31"/>
      <c r="D164" s="3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6"/>
      <c r="W164" s="6"/>
      <c r="X164" s="6"/>
      <c r="Y164" s="6"/>
      <c r="Z164" s="6"/>
    </row>
    <row r="165" spans="1:26">
      <c r="A165" s="56" t="s">
        <v>728</v>
      </c>
      <c r="B165" s="207" t="s">
        <v>844</v>
      </c>
      <c r="C165" s="208"/>
      <c r="D165" s="209"/>
      <c r="E165" s="111" t="s">
        <v>13</v>
      </c>
      <c r="F165" s="112"/>
      <c r="G165" s="112"/>
      <c r="H165" s="113"/>
      <c r="I165" s="111" t="s">
        <v>21</v>
      </c>
      <c r="J165" s="112"/>
      <c r="K165" s="112"/>
      <c r="L165" s="113"/>
      <c r="M165" s="210">
        <v>38</v>
      </c>
      <c r="N165" s="211"/>
      <c r="O165" s="212"/>
      <c r="P165" s="210">
        <v>16</v>
      </c>
      <c r="Q165" s="211"/>
      <c r="R165" s="211"/>
      <c r="S165" s="211"/>
      <c r="T165" s="211"/>
      <c r="U165" s="212"/>
      <c r="V165" s="104">
        <v>1714.02</v>
      </c>
      <c r="W165" s="105"/>
      <c r="X165" s="105"/>
      <c r="Y165" s="105"/>
      <c r="Z165" s="213"/>
    </row>
    <row r="166" spans="1:26">
      <c r="A166" s="56" t="s">
        <v>725</v>
      </c>
      <c r="B166" s="207" t="s">
        <v>845</v>
      </c>
      <c r="C166" s="208"/>
      <c r="D166" s="209"/>
      <c r="E166" s="111" t="s">
        <v>14</v>
      </c>
      <c r="F166" s="112"/>
      <c r="G166" s="112"/>
      <c r="H166" s="113"/>
      <c r="I166" s="111" t="s">
        <v>21</v>
      </c>
      <c r="J166" s="112"/>
      <c r="K166" s="112"/>
      <c r="L166" s="113"/>
      <c r="M166" s="210">
        <v>38</v>
      </c>
      <c r="N166" s="211"/>
      <c r="O166" s="212"/>
      <c r="P166" s="210">
        <v>19.5</v>
      </c>
      <c r="Q166" s="211"/>
      <c r="R166" s="211"/>
      <c r="S166" s="211"/>
      <c r="T166" s="211"/>
      <c r="U166" s="212"/>
      <c r="V166" s="104">
        <v>1732.27</v>
      </c>
      <c r="W166" s="105"/>
      <c r="X166" s="105"/>
      <c r="Y166" s="105"/>
      <c r="Z166" s="213"/>
    </row>
    <row r="167" spans="1:26">
      <c r="A167" s="56" t="s">
        <v>738</v>
      </c>
      <c r="B167" s="207" t="s">
        <v>885</v>
      </c>
      <c r="C167" s="208"/>
      <c r="D167" s="209"/>
      <c r="E167" s="111" t="s">
        <v>16</v>
      </c>
      <c r="F167" s="112"/>
      <c r="G167" s="112"/>
      <c r="H167" s="113"/>
      <c r="I167" s="111" t="s">
        <v>21</v>
      </c>
      <c r="J167" s="112"/>
      <c r="K167" s="112"/>
      <c r="L167" s="113"/>
      <c r="M167" s="210">
        <v>38</v>
      </c>
      <c r="N167" s="211"/>
      <c r="O167" s="212"/>
      <c r="P167" s="210">
        <v>31.5</v>
      </c>
      <c r="Q167" s="211"/>
      <c r="R167" s="211"/>
      <c r="S167" s="211"/>
      <c r="T167" s="211"/>
      <c r="U167" s="212"/>
      <c r="V167" s="104">
        <v>1882.34</v>
      </c>
      <c r="W167" s="105"/>
      <c r="X167" s="105"/>
      <c r="Y167" s="105"/>
      <c r="Z167" s="213"/>
    </row>
    <row r="168" spans="1:26">
      <c r="A168" s="56" t="s">
        <v>737</v>
      </c>
      <c r="B168" s="207" t="s">
        <v>886</v>
      </c>
      <c r="C168" s="208"/>
      <c r="D168" s="209"/>
      <c r="E168" s="111" t="s">
        <v>17</v>
      </c>
      <c r="F168" s="112"/>
      <c r="G168" s="112"/>
      <c r="H168" s="113"/>
      <c r="I168" s="111" t="s">
        <v>21</v>
      </c>
      <c r="J168" s="112"/>
      <c r="K168" s="112"/>
      <c r="L168" s="113"/>
      <c r="M168" s="210">
        <v>38</v>
      </c>
      <c r="N168" s="211"/>
      <c r="O168" s="212"/>
      <c r="P168" s="210">
        <v>39.5</v>
      </c>
      <c r="Q168" s="211"/>
      <c r="R168" s="211"/>
      <c r="S168" s="211"/>
      <c r="T168" s="211"/>
      <c r="U168" s="212"/>
      <c r="V168" s="104">
        <v>1922.85</v>
      </c>
      <c r="W168" s="105"/>
      <c r="X168" s="105"/>
      <c r="Y168" s="105"/>
      <c r="Z168" s="213"/>
    </row>
    <row r="169" spans="1:26">
      <c r="A169" s="56" t="s">
        <v>740</v>
      </c>
      <c r="B169" s="207" t="s">
        <v>842</v>
      </c>
      <c r="C169" s="208"/>
      <c r="D169" s="209"/>
      <c r="E169" s="111" t="s">
        <v>15</v>
      </c>
      <c r="F169" s="112"/>
      <c r="G169" s="112"/>
      <c r="H169" s="113"/>
      <c r="I169" s="111" t="s">
        <v>21</v>
      </c>
      <c r="J169" s="112"/>
      <c r="K169" s="112"/>
      <c r="L169" s="113"/>
      <c r="M169" s="210">
        <v>38</v>
      </c>
      <c r="N169" s="211"/>
      <c r="O169" s="212"/>
      <c r="P169" s="210">
        <v>51.5</v>
      </c>
      <c r="Q169" s="211"/>
      <c r="R169" s="211"/>
      <c r="S169" s="211"/>
      <c r="T169" s="211"/>
      <c r="U169" s="212"/>
      <c r="V169" s="104">
        <v>2346.02</v>
      </c>
      <c r="W169" s="105"/>
      <c r="X169" s="105"/>
      <c r="Y169" s="105"/>
      <c r="Z169" s="213"/>
    </row>
    <row r="170" spans="1:26">
      <c r="A170" s="56" t="s">
        <v>739</v>
      </c>
      <c r="B170" s="207" t="s">
        <v>843</v>
      </c>
      <c r="C170" s="208"/>
      <c r="D170" s="209"/>
      <c r="E170" s="111" t="s">
        <v>15</v>
      </c>
      <c r="F170" s="112"/>
      <c r="G170" s="112"/>
      <c r="H170" s="113"/>
      <c r="I170" s="111" t="s">
        <v>21</v>
      </c>
      <c r="J170" s="112"/>
      <c r="K170" s="112"/>
      <c r="L170" s="113"/>
      <c r="M170" s="210">
        <v>38</v>
      </c>
      <c r="N170" s="211"/>
      <c r="O170" s="212"/>
      <c r="P170" s="210">
        <v>58.5</v>
      </c>
      <c r="Q170" s="211"/>
      <c r="R170" s="211"/>
      <c r="S170" s="211"/>
      <c r="T170" s="211"/>
      <c r="U170" s="212"/>
      <c r="V170" s="104">
        <v>2346.02</v>
      </c>
      <c r="W170" s="105"/>
      <c r="X170" s="105"/>
      <c r="Y170" s="105"/>
      <c r="Z170" s="213"/>
    </row>
    <row r="171" spans="1:26">
      <c r="A171" s="56" t="s">
        <v>742</v>
      </c>
      <c r="B171" s="207" t="s">
        <v>848</v>
      </c>
      <c r="C171" s="208"/>
      <c r="D171" s="209"/>
      <c r="E171" s="111" t="s">
        <v>18</v>
      </c>
      <c r="F171" s="112"/>
      <c r="G171" s="112"/>
      <c r="H171" s="113"/>
      <c r="I171" s="111" t="s">
        <v>21</v>
      </c>
      <c r="J171" s="112"/>
      <c r="K171" s="112"/>
      <c r="L171" s="113"/>
      <c r="M171" s="210">
        <v>38</v>
      </c>
      <c r="N171" s="211"/>
      <c r="O171" s="212"/>
      <c r="P171" s="210">
        <v>71</v>
      </c>
      <c r="Q171" s="211"/>
      <c r="R171" s="211"/>
      <c r="S171" s="211"/>
      <c r="T171" s="211"/>
      <c r="U171" s="212"/>
      <c r="V171" s="104">
        <v>2512.46</v>
      </c>
      <c r="W171" s="105"/>
      <c r="X171" s="105"/>
      <c r="Y171" s="105"/>
      <c r="Z171" s="213"/>
    </row>
    <row r="172" spans="1:26">
      <c r="A172" s="56" t="s">
        <v>741</v>
      </c>
      <c r="B172" s="207" t="s">
        <v>887</v>
      </c>
      <c r="C172" s="208"/>
      <c r="D172" s="209"/>
      <c r="E172" s="111" t="s">
        <v>18</v>
      </c>
      <c r="F172" s="112"/>
      <c r="G172" s="112"/>
      <c r="H172" s="113"/>
      <c r="I172" s="111" t="s">
        <v>21</v>
      </c>
      <c r="J172" s="112"/>
      <c r="K172" s="112"/>
      <c r="L172" s="113"/>
      <c r="M172" s="210">
        <v>38</v>
      </c>
      <c r="N172" s="211"/>
      <c r="O172" s="212"/>
      <c r="P172" s="210">
        <v>78</v>
      </c>
      <c r="Q172" s="211"/>
      <c r="R172" s="211"/>
      <c r="S172" s="211"/>
      <c r="T172" s="211"/>
      <c r="U172" s="212"/>
      <c r="V172" s="104">
        <v>2512.46</v>
      </c>
      <c r="W172" s="105"/>
      <c r="X172" s="105"/>
      <c r="Y172" s="105"/>
      <c r="Z172" s="213"/>
    </row>
    <row r="173" spans="1:26">
      <c r="A173" s="56" t="s">
        <v>744</v>
      </c>
      <c r="B173" s="207" t="s">
        <v>850</v>
      </c>
      <c r="C173" s="208"/>
      <c r="D173" s="209"/>
      <c r="E173" s="111" t="s">
        <v>19</v>
      </c>
      <c r="F173" s="112"/>
      <c r="G173" s="112"/>
      <c r="H173" s="113"/>
      <c r="I173" s="111" t="s">
        <v>21</v>
      </c>
      <c r="J173" s="112"/>
      <c r="K173" s="112"/>
      <c r="L173" s="113"/>
      <c r="M173" s="210">
        <v>38</v>
      </c>
      <c r="N173" s="211"/>
      <c r="O173" s="212"/>
      <c r="P173" s="210">
        <v>91.5</v>
      </c>
      <c r="Q173" s="211"/>
      <c r="R173" s="211"/>
      <c r="S173" s="211"/>
      <c r="T173" s="211"/>
      <c r="U173" s="212"/>
      <c r="V173" s="104">
        <v>3094.3</v>
      </c>
      <c r="W173" s="105"/>
      <c r="X173" s="105"/>
      <c r="Y173" s="105"/>
      <c r="Z173" s="213"/>
    </row>
    <row r="174" spans="1:26">
      <c r="A174" s="56" t="s">
        <v>743</v>
      </c>
      <c r="B174" s="207" t="s">
        <v>856</v>
      </c>
      <c r="C174" s="208"/>
      <c r="D174" s="209"/>
      <c r="E174" s="111" t="s">
        <v>19</v>
      </c>
      <c r="F174" s="112"/>
      <c r="G174" s="112"/>
      <c r="H174" s="113"/>
      <c r="I174" s="111" t="s">
        <v>21</v>
      </c>
      <c r="J174" s="112"/>
      <c r="K174" s="112"/>
      <c r="L174" s="113"/>
      <c r="M174" s="210">
        <v>38</v>
      </c>
      <c r="N174" s="211"/>
      <c r="O174" s="212"/>
      <c r="P174" s="210">
        <v>98.5</v>
      </c>
      <c r="Q174" s="211"/>
      <c r="R174" s="211"/>
      <c r="S174" s="211"/>
      <c r="T174" s="211"/>
      <c r="U174" s="212"/>
      <c r="V174" s="104">
        <v>3095.97</v>
      </c>
      <c r="W174" s="105"/>
      <c r="X174" s="105"/>
      <c r="Y174" s="105"/>
      <c r="Z174" s="213"/>
    </row>
    <row r="175" spans="1:26">
      <c r="A175" s="56" t="s">
        <v>746</v>
      </c>
      <c r="B175" s="207" t="s">
        <v>851</v>
      </c>
      <c r="C175" s="208"/>
      <c r="D175" s="209"/>
      <c r="E175" s="111" t="s">
        <v>19</v>
      </c>
      <c r="F175" s="112"/>
      <c r="G175" s="112"/>
      <c r="H175" s="113"/>
      <c r="I175" s="111" t="s">
        <v>21</v>
      </c>
      <c r="J175" s="112"/>
      <c r="K175" s="112"/>
      <c r="L175" s="113"/>
      <c r="M175" s="210">
        <v>38</v>
      </c>
      <c r="N175" s="211"/>
      <c r="O175" s="212"/>
      <c r="P175" s="210">
        <v>111</v>
      </c>
      <c r="Q175" s="211"/>
      <c r="R175" s="211"/>
      <c r="S175" s="211"/>
      <c r="T175" s="211"/>
      <c r="U175" s="212"/>
      <c r="V175" s="104">
        <v>3210.01</v>
      </c>
      <c r="W175" s="105"/>
      <c r="X175" s="105"/>
      <c r="Y175" s="105"/>
      <c r="Z175" s="213"/>
    </row>
    <row r="176" spans="1:26">
      <c r="A176" s="56" t="s">
        <v>745</v>
      </c>
      <c r="B176" s="207" t="s">
        <v>852</v>
      </c>
      <c r="C176" s="208"/>
      <c r="D176" s="209"/>
      <c r="E176" s="111" t="s">
        <v>19</v>
      </c>
      <c r="F176" s="112"/>
      <c r="G176" s="112"/>
      <c r="H176" s="113"/>
      <c r="I176" s="111" t="s">
        <v>21</v>
      </c>
      <c r="J176" s="112"/>
      <c r="K176" s="112"/>
      <c r="L176" s="113"/>
      <c r="M176" s="210">
        <v>38</v>
      </c>
      <c r="N176" s="211"/>
      <c r="O176" s="212"/>
      <c r="P176" s="210">
        <v>118</v>
      </c>
      <c r="Q176" s="211"/>
      <c r="R176" s="211"/>
      <c r="S176" s="211"/>
      <c r="T176" s="211"/>
      <c r="U176" s="212"/>
      <c r="V176" s="104">
        <v>3210.01</v>
      </c>
      <c r="W176" s="105"/>
      <c r="X176" s="105"/>
      <c r="Y176" s="105"/>
      <c r="Z176" s="213"/>
    </row>
    <row r="177" spans="1:26">
      <c r="A177" s="56" t="s">
        <v>748</v>
      </c>
      <c r="B177" s="207" t="s">
        <v>862</v>
      </c>
      <c r="C177" s="208"/>
      <c r="D177" s="209"/>
      <c r="E177" s="111" t="s">
        <v>20</v>
      </c>
      <c r="F177" s="112"/>
      <c r="G177" s="112"/>
      <c r="H177" s="113"/>
      <c r="I177" s="111" t="s">
        <v>21</v>
      </c>
      <c r="J177" s="112"/>
      <c r="K177" s="112"/>
      <c r="L177" s="113"/>
      <c r="M177" s="210">
        <v>38</v>
      </c>
      <c r="N177" s="211"/>
      <c r="O177" s="212"/>
      <c r="P177" s="210">
        <v>131</v>
      </c>
      <c r="Q177" s="211"/>
      <c r="R177" s="211"/>
      <c r="S177" s="211"/>
      <c r="T177" s="211"/>
      <c r="U177" s="212"/>
      <c r="V177" s="104">
        <v>3487.15</v>
      </c>
      <c r="W177" s="105"/>
      <c r="X177" s="105"/>
      <c r="Y177" s="105"/>
      <c r="Z177" s="213"/>
    </row>
    <row r="178" spans="1:26">
      <c r="A178" s="56" t="s">
        <v>747</v>
      </c>
      <c r="B178" s="207" t="s">
        <v>863</v>
      </c>
      <c r="C178" s="208"/>
      <c r="D178" s="209"/>
      <c r="E178" s="111" t="s">
        <v>20</v>
      </c>
      <c r="F178" s="112"/>
      <c r="G178" s="112"/>
      <c r="H178" s="113"/>
      <c r="I178" s="111" t="s">
        <v>21</v>
      </c>
      <c r="J178" s="112"/>
      <c r="K178" s="112"/>
      <c r="L178" s="113"/>
      <c r="M178" s="210">
        <v>38</v>
      </c>
      <c r="N178" s="211"/>
      <c r="O178" s="212"/>
      <c r="P178" s="210">
        <v>138</v>
      </c>
      <c r="Q178" s="211"/>
      <c r="R178" s="211"/>
      <c r="S178" s="211"/>
      <c r="T178" s="211"/>
      <c r="U178" s="212"/>
      <c r="V178" s="104">
        <v>3487.76</v>
      </c>
      <c r="W178" s="105"/>
      <c r="X178" s="105"/>
      <c r="Y178" s="105"/>
      <c r="Z178" s="213"/>
    </row>
    <row r="179" spans="1:26">
      <c r="A179" s="56" t="s">
        <v>750</v>
      </c>
      <c r="B179" s="207" t="s">
        <v>864</v>
      </c>
      <c r="C179" s="208"/>
      <c r="D179" s="209"/>
      <c r="E179" s="111" t="s">
        <v>20</v>
      </c>
      <c r="F179" s="112"/>
      <c r="G179" s="112"/>
      <c r="H179" s="113"/>
      <c r="I179" s="111" t="s">
        <v>21</v>
      </c>
      <c r="J179" s="112"/>
      <c r="K179" s="112"/>
      <c r="L179" s="113"/>
      <c r="M179" s="210">
        <v>38</v>
      </c>
      <c r="N179" s="211"/>
      <c r="O179" s="212"/>
      <c r="P179" s="210">
        <v>150</v>
      </c>
      <c r="Q179" s="211"/>
      <c r="R179" s="211"/>
      <c r="S179" s="211"/>
      <c r="T179" s="211"/>
      <c r="U179" s="212"/>
      <c r="V179" s="104">
        <v>3652.68</v>
      </c>
      <c r="W179" s="105"/>
      <c r="X179" s="105"/>
      <c r="Y179" s="105"/>
      <c r="Z179" s="213"/>
    </row>
    <row r="180" spans="1:26">
      <c r="A180" s="56" t="s">
        <v>749</v>
      </c>
      <c r="B180" s="207" t="s">
        <v>865</v>
      </c>
      <c r="C180" s="208"/>
      <c r="D180" s="209"/>
      <c r="E180" s="111" t="s">
        <v>20</v>
      </c>
      <c r="F180" s="112"/>
      <c r="G180" s="112"/>
      <c r="H180" s="113"/>
      <c r="I180" s="111" t="s">
        <v>21</v>
      </c>
      <c r="J180" s="112"/>
      <c r="K180" s="112"/>
      <c r="L180" s="113"/>
      <c r="M180" s="210">
        <v>38</v>
      </c>
      <c r="N180" s="211"/>
      <c r="O180" s="212"/>
      <c r="P180" s="210">
        <v>157</v>
      </c>
      <c r="Q180" s="211"/>
      <c r="R180" s="211"/>
      <c r="S180" s="211"/>
      <c r="T180" s="211"/>
      <c r="U180" s="212"/>
      <c r="V180" s="104">
        <v>3652.94</v>
      </c>
      <c r="W180" s="105"/>
      <c r="X180" s="105"/>
      <c r="Y180" s="105"/>
      <c r="Z180" s="213"/>
    </row>
    <row r="181" spans="1:26">
      <c r="A181" s="56" t="s">
        <v>752</v>
      </c>
      <c r="B181" s="207" t="s">
        <v>871</v>
      </c>
      <c r="C181" s="208"/>
      <c r="D181" s="209"/>
      <c r="E181" s="111" t="s">
        <v>22</v>
      </c>
      <c r="F181" s="112"/>
      <c r="G181" s="112"/>
      <c r="H181" s="113"/>
      <c r="I181" s="111" t="s">
        <v>21</v>
      </c>
      <c r="J181" s="112"/>
      <c r="K181" s="112"/>
      <c r="L181" s="113"/>
      <c r="M181" s="210">
        <v>38</v>
      </c>
      <c r="N181" s="211"/>
      <c r="O181" s="212"/>
      <c r="P181" s="210">
        <v>170</v>
      </c>
      <c r="Q181" s="211"/>
      <c r="R181" s="211"/>
      <c r="S181" s="211"/>
      <c r="T181" s="211"/>
      <c r="U181" s="212"/>
      <c r="V181" s="104">
        <v>4045.83</v>
      </c>
      <c r="W181" s="105"/>
      <c r="X181" s="105"/>
      <c r="Y181" s="105"/>
      <c r="Z181" s="213"/>
    </row>
    <row r="182" spans="1:26">
      <c r="A182" s="56" t="s">
        <v>751</v>
      </c>
      <c r="B182" s="207" t="s">
        <v>872</v>
      </c>
      <c r="C182" s="208"/>
      <c r="D182" s="209"/>
      <c r="E182" s="111" t="s">
        <v>22</v>
      </c>
      <c r="F182" s="112"/>
      <c r="G182" s="112"/>
      <c r="H182" s="113"/>
      <c r="I182" s="111" t="s">
        <v>21</v>
      </c>
      <c r="J182" s="112"/>
      <c r="K182" s="112"/>
      <c r="L182" s="113"/>
      <c r="M182" s="210">
        <v>38</v>
      </c>
      <c r="N182" s="211"/>
      <c r="O182" s="212"/>
      <c r="P182" s="210">
        <v>177</v>
      </c>
      <c r="Q182" s="211"/>
      <c r="R182" s="211"/>
      <c r="S182" s="211"/>
      <c r="T182" s="211"/>
      <c r="U182" s="212"/>
      <c r="V182" s="104">
        <v>4046.45</v>
      </c>
      <c r="W182" s="105"/>
      <c r="X182" s="105"/>
      <c r="Y182" s="105"/>
      <c r="Z182" s="213"/>
    </row>
    <row r="183" spans="1:26">
      <c r="A183" s="56" t="s">
        <v>727</v>
      </c>
      <c r="B183" s="207" t="s">
        <v>873</v>
      </c>
      <c r="C183" s="208"/>
      <c r="D183" s="209"/>
      <c r="E183" s="111" t="s">
        <v>22</v>
      </c>
      <c r="F183" s="112"/>
      <c r="G183" s="112"/>
      <c r="H183" s="113"/>
      <c r="I183" s="111" t="s">
        <v>21</v>
      </c>
      <c r="J183" s="112"/>
      <c r="K183" s="112"/>
      <c r="L183" s="113"/>
      <c r="M183" s="210">
        <v>38</v>
      </c>
      <c r="N183" s="211"/>
      <c r="O183" s="212"/>
      <c r="P183" s="210">
        <v>189</v>
      </c>
      <c r="Q183" s="211"/>
      <c r="R183" s="211"/>
      <c r="S183" s="211"/>
      <c r="T183" s="211"/>
      <c r="U183" s="212"/>
      <c r="V183" s="104">
        <v>4177.88</v>
      </c>
      <c r="W183" s="105"/>
      <c r="X183" s="105"/>
      <c r="Y183" s="105"/>
      <c r="Z183" s="213"/>
    </row>
    <row r="184" spans="1:26">
      <c r="A184" s="56" t="s">
        <v>726</v>
      </c>
      <c r="B184" s="207" t="s">
        <v>874</v>
      </c>
      <c r="C184" s="208"/>
      <c r="D184" s="209"/>
      <c r="E184" s="111" t="s">
        <v>22</v>
      </c>
      <c r="F184" s="112"/>
      <c r="G184" s="112"/>
      <c r="H184" s="113"/>
      <c r="I184" s="111" t="s">
        <v>21</v>
      </c>
      <c r="J184" s="112"/>
      <c r="K184" s="112"/>
      <c r="L184" s="113"/>
      <c r="M184" s="210">
        <v>38</v>
      </c>
      <c r="N184" s="211"/>
      <c r="O184" s="212"/>
      <c r="P184" s="210">
        <v>196</v>
      </c>
      <c r="Q184" s="211"/>
      <c r="R184" s="211"/>
      <c r="S184" s="211"/>
      <c r="T184" s="211"/>
      <c r="U184" s="212"/>
      <c r="V184" s="104">
        <v>4178.49</v>
      </c>
      <c r="W184" s="105"/>
      <c r="X184" s="105"/>
      <c r="Y184" s="105"/>
      <c r="Z184" s="213"/>
    </row>
    <row r="185" spans="1:26">
      <c r="A185" s="56" t="s">
        <v>730</v>
      </c>
      <c r="B185" s="207" t="s">
        <v>888</v>
      </c>
      <c r="C185" s="208"/>
      <c r="D185" s="209"/>
      <c r="E185" s="111" t="s">
        <v>23</v>
      </c>
      <c r="F185" s="112"/>
      <c r="G185" s="112"/>
      <c r="H185" s="113"/>
      <c r="I185" s="111" t="s">
        <v>21</v>
      </c>
      <c r="J185" s="112"/>
      <c r="K185" s="112"/>
      <c r="L185" s="113"/>
      <c r="M185" s="210">
        <v>38</v>
      </c>
      <c r="N185" s="211"/>
      <c r="O185" s="212"/>
      <c r="P185" s="210">
        <v>210</v>
      </c>
      <c r="Q185" s="211"/>
      <c r="R185" s="211"/>
      <c r="S185" s="211"/>
      <c r="T185" s="211"/>
      <c r="U185" s="212"/>
      <c r="V185" s="104">
        <v>4734.72</v>
      </c>
      <c r="W185" s="105"/>
      <c r="X185" s="105"/>
      <c r="Y185" s="105"/>
      <c r="Z185" s="213"/>
    </row>
    <row r="186" spans="1:26">
      <c r="A186" s="56" t="s">
        <v>729</v>
      </c>
      <c r="B186" s="207" t="s">
        <v>889</v>
      </c>
      <c r="C186" s="208"/>
      <c r="D186" s="209"/>
      <c r="E186" s="111" t="s">
        <v>23</v>
      </c>
      <c r="F186" s="112"/>
      <c r="G186" s="112"/>
      <c r="H186" s="113"/>
      <c r="I186" s="111" t="s">
        <v>21</v>
      </c>
      <c r="J186" s="112"/>
      <c r="K186" s="112"/>
      <c r="L186" s="113"/>
      <c r="M186" s="210">
        <v>38</v>
      </c>
      <c r="N186" s="211"/>
      <c r="O186" s="212"/>
      <c r="P186" s="210">
        <v>216</v>
      </c>
      <c r="Q186" s="211"/>
      <c r="R186" s="211"/>
      <c r="S186" s="211"/>
      <c r="T186" s="211"/>
      <c r="U186" s="212"/>
      <c r="V186" s="104">
        <v>4737.17</v>
      </c>
      <c r="W186" s="105"/>
      <c r="X186" s="105"/>
      <c r="Y186" s="105"/>
      <c r="Z186" s="213"/>
    </row>
    <row r="187" spans="1:26">
      <c r="A187" s="56" t="s">
        <v>732</v>
      </c>
      <c r="B187" s="207" t="s">
        <v>890</v>
      </c>
      <c r="C187" s="208"/>
      <c r="D187" s="209"/>
      <c r="E187" s="111" t="s">
        <v>23</v>
      </c>
      <c r="F187" s="112"/>
      <c r="G187" s="112"/>
      <c r="H187" s="113"/>
      <c r="I187" s="111" t="s">
        <v>21</v>
      </c>
      <c r="J187" s="112"/>
      <c r="K187" s="112"/>
      <c r="L187" s="113"/>
      <c r="M187" s="210">
        <v>38</v>
      </c>
      <c r="N187" s="211"/>
      <c r="O187" s="212"/>
      <c r="P187" s="210">
        <v>229</v>
      </c>
      <c r="Q187" s="211"/>
      <c r="R187" s="211"/>
      <c r="S187" s="211"/>
      <c r="T187" s="211"/>
      <c r="U187" s="212"/>
      <c r="V187" s="104">
        <v>4846.0600000000004</v>
      </c>
      <c r="W187" s="105"/>
      <c r="X187" s="105"/>
      <c r="Y187" s="105"/>
      <c r="Z187" s="213"/>
    </row>
    <row r="188" spans="1:26">
      <c r="A188" s="56" t="s">
        <v>731</v>
      </c>
      <c r="B188" s="207" t="s">
        <v>891</v>
      </c>
      <c r="C188" s="208"/>
      <c r="D188" s="209"/>
      <c r="E188" s="111" t="s">
        <v>23</v>
      </c>
      <c r="F188" s="112"/>
      <c r="G188" s="112"/>
      <c r="H188" s="113"/>
      <c r="I188" s="111" t="s">
        <v>21</v>
      </c>
      <c r="J188" s="112"/>
      <c r="K188" s="112"/>
      <c r="L188" s="113"/>
      <c r="M188" s="210">
        <v>38</v>
      </c>
      <c r="N188" s="211"/>
      <c r="O188" s="212"/>
      <c r="P188" s="210">
        <v>235</v>
      </c>
      <c r="Q188" s="211"/>
      <c r="R188" s="211"/>
      <c r="S188" s="211"/>
      <c r="T188" s="211"/>
      <c r="U188" s="212"/>
      <c r="V188" s="104">
        <v>4846.67</v>
      </c>
      <c r="W188" s="105"/>
      <c r="X188" s="105"/>
      <c r="Y188" s="105"/>
      <c r="Z188" s="213"/>
    </row>
    <row r="189" spans="1:26">
      <c r="A189" s="56" t="s">
        <v>734</v>
      </c>
      <c r="B189" s="207" t="s">
        <v>893</v>
      </c>
      <c r="C189" s="208"/>
      <c r="D189" s="209"/>
      <c r="E189" s="111" t="s">
        <v>24</v>
      </c>
      <c r="F189" s="112"/>
      <c r="G189" s="112"/>
      <c r="H189" s="113"/>
      <c r="I189" s="111" t="s">
        <v>21</v>
      </c>
      <c r="J189" s="112"/>
      <c r="K189" s="112"/>
      <c r="L189" s="113"/>
      <c r="M189" s="210">
        <v>38</v>
      </c>
      <c r="N189" s="211"/>
      <c r="O189" s="212"/>
      <c r="P189" s="214">
        <v>250</v>
      </c>
      <c r="Q189" s="215"/>
      <c r="R189" s="215"/>
      <c r="S189" s="215"/>
      <c r="T189" s="215"/>
      <c r="U189" s="216"/>
      <c r="V189" s="104">
        <v>5727.03</v>
      </c>
      <c r="W189" s="105"/>
      <c r="X189" s="105"/>
      <c r="Y189" s="105"/>
      <c r="Z189" s="213"/>
    </row>
    <row r="190" spans="1:26">
      <c r="A190" s="56" t="s">
        <v>733</v>
      </c>
      <c r="B190" s="207" t="s">
        <v>894</v>
      </c>
      <c r="C190" s="208"/>
      <c r="D190" s="209"/>
      <c r="E190" s="111" t="s">
        <v>24</v>
      </c>
      <c r="F190" s="112"/>
      <c r="G190" s="112"/>
      <c r="H190" s="113"/>
      <c r="I190" s="111" t="s">
        <v>21</v>
      </c>
      <c r="J190" s="112"/>
      <c r="K190" s="112"/>
      <c r="L190" s="113"/>
      <c r="M190" s="210">
        <v>38</v>
      </c>
      <c r="N190" s="211"/>
      <c r="O190" s="212"/>
      <c r="P190" s="210">
        <v>257</v>
      </c>
      <c r="Q190" s="211"/>
      <c r="R190" s="211"/>
      <c r="S190" s="211"/>
      <c r="T190" s="211"/>
      <c r="U190" s="212"/>
      <c r="V190" s="104">
        <v>5725.81</v>
      </c>
      <c r="W190" s="105"/>
      <c r="X190" s="105"/>
      <c r="Y190" s="105"/>
      <c r="Z190" s="213"/>
    </row>
    <row r="191" spans="1:26">
      <c r="A191" s="56" t="s">
        <v>736</v>
      </c>
      <c r="B191" s="207" t="s">
        <v>895</v>
      </c>
      <c r="C191" s="208"/>
      <c r="D191" s="209"/>
      <c r="E191" s="111" t="s">
        <v>24</v>
      </c>
      <c r="F191" s="112"/>
      <c r="G191" s="112"/>
      <c r="H191" s="113"/>
      <c r="I191" s="111" t="s">
        <v>21</v>
      </c>
      <c r="J191" s="112"/>
      <c r="K191" s="112"/>
      <c r="L191" s="113"/>
      <c r="M191" s="210">
        <v>38</v>
      </c>
      <c r="N191" s="211"/>
      <c r="O191" s="212"/>
      <c r="P191" s="210">
        <v>269</v>
      </c>
      <c r="Q191" s="211"/>
      <c r="R191" s="211"/>
      <c r="S191" s="211"/>
      <c r="T191" s="211"/>
      <c r="U191" s="212"/>
      <c r="V191" s="104">
        <v>5846.77</v>
      </c>
      <c r="W191" s="105"/>
      <c r="X191" s="105"/>
      <c r="Y191" s="105"/>
      <c r="Z191" s="213"/>
    </row>
    <row r="192" spans="1:26">
      <c r="A192" s="56" t="s">
        <v>735</v>
      </c>
      <c r="B192" s="207" t="s">
        <v>896</v>
      </c>
      <c r="C192" s="208"/>
      <c r="D192" s="209"/>
      <c r="E192" s="111" t="s">
        <v>24</v>
      </c>
      <c r="F192" s="112"/>
      <c r="G192" s="112"/>
      <c r="H192" s="113"/>
      <c r="I192" s="111" t="s">
        <v>21</v>
      </c>
      <c r="J192" s="112"/>
      <c r="K192" s="112"/>
      <c r="L192" s="113"/>
      <c r="M192" s="210">
        <v>38</v>
      </c>
      <c r="N192" s="211"/>
      <c r="O192" s="212"/>
      <c r="P192" s="210">
        <v>276</v>
      </c>
      <c r="Q192" s="211"/>
      <c r="R192" s="211"/>
      <c r="S192" s="211"/>
      <c r="T192" s="211"/>
      <c r="U192" s="212"/>
      <c r="V192" s="104">
        <v>5846.77</v>
      </c>
      <c r="W192" s="105"/>
      <c r="X192" s="105"/>
      <c r="Y192" s="105"/>
      <c r="Z192" s="213"/>
    </row>
    <row r="193" spans="1:26">
      <c r="A193" s="10" t="s">
        <v>753</v>
      </c>
      <c r="B193" s="54"/>
      <c r="C193" s="54"/>
      <c r="D193" s="54"/>
      <c r="E193" s="57"/>
      <c r="F193" s="57"/>
      <c r="G193" s="57"/>
      <c r="H193" s="57"/>
      <c r="I193" s="57"/>
      <c r="J193" s="57"/>
      <c r="K193" s="57"/>
      <c r="L193" s="57"/>
      <c r="M193" s="19"/>
      <c r="N193" s="19"/>
      <c r="O193" s="19"/>
      <c r="P193" s="19"/>
      <c r="Q193" s="19"/>
      <c r="R193" s="19"/>
      <c r="S193" s="19"/>
      <c r="T193" s="19"/>
      <c r="U193" s="19"/>
      <c r="V193" s="20"/>
      <c r="W193" s="20"/>
      <c r="X193" s="20"/>
      <c r="Y193" s="20"/>
      <c r="Z193" s="20"/>
    </row>
    <row r="194" spans="1:26">
      <c r="A194" s="56" t="s">
        <v>757</v>
      </c>
      <c r="B194" s="207" t="s">
        <v>901</v>
      </c>
      <c r="C194" s="208"/>
      <c r="D194" s="209"/>
      <c r="E194" s="111" t="s">
        <v>16</v>
      </c>
      <c r="F194" s="112"/>
      <c r="G194" s="112"/>
      <c r="H194" s="113"/>
      <c r="I194" s="111" t="s">
        <v>21</v>
      </c>
      <c r="J194" s="112"/>
      <c r="K194" s="112"/>
      <c r="L194" s="113"/>
      <c r="M194" s="210">
        <v>58</v>
      </c>
      <c r="N194" s="211"/>
      <c r="O194" s="212"/>
      <c r="P194" s="210">
        <v>21.5</v>
      </c>
      <c r="Q194" s="211"/>
      <c r="R194" s="211"/>
      <c r="S194" s="211"/>
      <c r="T194" s="211"/>
      <c r="U194" s="212"/>
      <c r="V194" s="104">
        <v>1972.35</v>
      </c>
      <c r="W194" s="105"/>
      <c r="X194" s="105"/>
      <c r="Y194" s="105"/>
      <c r="Z194" s="213"/>
    </row>
    <row r="195" spans="1:26">
      <c r="A195" s="56" t="s">
        <v>754</v>
      </c>
      <c r="B195" s="207" t="s">
        <v>902</v>
      </c>
      <c r="C195" s="208"/>
      <c r="D195" s="209"/>
      <c r="E195" s="111" t="s">
        <v>17</v>
      </c>
      <c r="F195" s="112"/>
      <c r="G195" s="112"/>
      <c r="H195" s="113"/>
      <c r="I195" s="111" t="s">
        <v>21</v>
      </c>
      <c r="J195" s="112"/>
      <c r="K195" s="112"/>
      <c r="L195" s="113"/>
      <c r="M195" s="210">
        <v>58</v>
      </c>
      <c r="N195" s="211"/>
      <c r="O195" s="212"/>
      <c r="P195" s="210">
        <v>26.5</v>
      </c>
      <c r="Q195" s="211"/>
      <c r="R195" s="211"/>
      <c r="S195" s="211"/>
      <c r="T195" s="211"/>
      <c r="U195" s="212"/>
      <c r="V195" s="104">
        <v>1996.14</v>
      </c>
      <c r="W195" s="105"/>
      <c r="X195" s="105"/>
      <c r="Y195" s="105"/>
      <c r="Z195" s="213"/>
    </row>
    <row r="196" spans="1:26">
      <c r="A196" s="56" t="s">
        <v>764</v>
      </c>
      <c r="B196" s="207" t="s">
        <v>838</v>
      </c>
      <c r="C196" s="208"/>
      <c r="D196" s="209"/>
      <c r="E196" s="111" t="s">
        <v>15</v>
      </c>
      <c r="F196" s="112"/>
      <c r="G196" s="112"/>
      <c r="H196" s="113"/>
      <c r="I196" s="111" t="s">
        <v>21</v>
      </c>
      <c r="J196" s="112"/>
      <c r="K196" s="112"/>
      <c r="L196" s="113"/>
      <c r="M196" s="210">
        <v>58</v>
      </c>
      <c r="N196" s="211"/>
      <c r="O196" s="212"/>
      <c r="P196" s="210">
        <v>41.5</v>
      </c>
      <c r="Q196" s="211"/>
      <c r="R196" s="211"/>
      <c r="S196" s="211"/>
      <c r="T196" s="211"/>
      <c r="U196" s="212"/>
      <c r="V196" s="104">
        <v>2398.94</v>
      </c>
      <c r="W196" s="105"/>
      <c r="X196" s="105"/>
      <c r="Y196" s="105"/>
      <c r="Z196" s="213"/>
    </row>
    <row r="197" spans="1:26">
      <c r="A197" s="56" t="s">
        <v>763</v>
      </c>
      <c r="B197" s="207" t="s">
        <v>903</v>
      </c>
      <c r="C197" s="208"/>
      <c r="D197" s="209"/>
      <c r="E197" s="111" t="s">
        <v>18</v>
      </c>
      <c r="F197" s="112"/>
      <c r="G197" s="112"/>
      <c r="H197" s="113"/>
      <c r="I197" s="111" t="s">
        <v>21</v>
      </c>
      <c r="J197" s="112"/>
      <c r="K197" s="112"/>
      <c r="L197" s="113"/>
      <c r="M197" s="210">
        <v>58</v>
      </c>
      <c r="N197" s="211"/>
      <c r="O197" s="212"/>
      <c r="P197" s="210">
        <v>51.5</v>
      </c>
      <c r="Q197" s="211"/>
      <c r="R197" s="211"/>
      <c r="S197" s="211"/>
      <c r="T197" s="211"/>
      <c r="U197" s="212"/>
      <c r="V197" s="104">
        <v>2447.4499999999998</v>
      </c>
      <c r="W197" s="105"/>
      <c r="X197" s="105"/>
      <c r="Y197" s="105"/>
      <c r="Z197" s="213"/>
    </row>
    <row r="198" spans="1:26">
      <c r="A198" s="56" t="s">
        <v>766</v>
      </c>
      <c r="B198" s="207" t="s">
        <v>857</v>
      </c>
      <c r="C198" s="208"/>
      <c r="D198" s="209"/>
      <c r="E198" s="111" t="s">
        <v>19</v>
      </c>
      <c r="F198" s="112"/>
      <c r="G198" s="112"/>
      <c r="H198" s="113"/>
      <c r="I198" s="111" t="s">
        <v>21</v>
      </c>
      <c r="J198" s="112"/>
      <c r="K198" s="112"/>
      <c r="L198" s="113"/>
      <c r="M198" s="210">
        <v>58</v>
      </c>
      <c r="N198" s="211"/>
      <c r="O198" s="212"/>
      <c r="P198" s="210">
        <v>67.5</v>
      </c>
      <c r="Q198" s="211"/>
      <c r="R198" s="211"/>
      <c r="S198" s="211"/>
      <c r="T198" s="211"/>
      <c r="U198" s="212"/>
      <c r="V198" s="104">
        <v>3097.05</v>
      </c>
      <c r="W198" s="105"/>
      <c r="X198" s="105"/>
      <c r="Y198" s="105"/>
      <c r="Z198" s="213"/>
    </row>
    <row r="199" spans="1:26">
      <c r="A199" s="56" t="s">
        <v>765</v>
      </c>
      <c r="B199" s="207" t="s">
        <v>858</v>
      </c>
      <c r="C199" s="208"/>
      <c r="D199" s="209"/>
      <c r="E199" s="111" t="s">
        <v>19</v>
      </c>
      <c r="F199" s="112"/>
      <c r="G199" s="112"/>
      <c r="H199" s="113"/>
      <c r="I199" s="111" t="s">
        <v>21</v>
      </c>
      <c r="J199" s="112"/>
      <c r="K199" s="112"/>
      <c r="L199" s="113"/>
      <c r="M199" s="210">
        <v>58</v>
      </c>
      <c r="N199" s="211"/>
      <c r="O199" s="212"/>
      <c r="P199" s="210">
        <v>77</v>
      </c>
      <c r="Q199" s="211"/>
      <c r="R199" s="211"/>
      <c r="S199" s="211"/>
      <c r="T199" s="211"/>
      <c r="U199" s="212"/>
      <c r="V199" s="104">
        <v>3097.73</v>
      </c>
      <c r="W199" s="105"/>
      <c r="X199" s="105"/>
      <c r="Y199" s="105"/>
      <c r="Z199" s="213"/>
    </row>
    <row r="200" spans="1:26">
      <c r="A200" s="56" t="s">
        <v>768</v>
      </c>
      <c r="B200" s="207" t="s">
        <v>866</v>
      </c>
      <c r="C200" s="208"/>
      <c r="D200" s="209"/>
      <c r="E200" s="111" t="s">
        <v>20</v>
      </c>
      <c r="F200" s="112"/>
      <c r="G200" s="112"/>
      <c r="H200" s="113"/>
      <c r="I200" s="111" t="s">
        <v>21</v>
      </c>
      <c r="J200" s="112"/>
      <c r="K200" s="112"/>
      <c r="L200" s="113"/>
      <c r="M200" s="210">
        <v>58</v>
      </c>
      <c r="N200" s="211"/>
      <c r="O200" s="212"/>
      <c r="P200" s="210">
        <v>93</v>
      </c>
      <c r="Q200" s="211"/>
      <c r="R200" s="211"/>
      <c r="S200" s="211"/>
      <c r="T200" s="211"/>
      <c r="U200" s="212"/>
      <c r="V200" s="104">
        <v>3386.6</v>
      </c>
      <c r="W200" s="105"/>
      <c r="X200" s="105"/>
      <c r="Y200" s="105"/>
      <c r="Z200" s="213"/>
    </row>
    <row r="201" spans="1:26">
      <c r="A201" s="56" t="s">
        <v>767</v>
      </c>
      <c r="B201" s="207" t="s">
        <v>867</v>
      </c>
      <c r="C201" s="208"/>
      <c r="D201" s="209"/>
      <c r="E201" s="111" t="s">
        <v>20</v>
      </c>
      <c r="F201" s="112"/>
      <c r="G201" s="112"/>
      <c r="H201" s="113"/>
      <c r="I201" s="111" t="s">
        <v>21</v>
      </c>
      <c r="J201" s="112"/>
      <c r="K201" s="112"/>
      <c r="L201" s="113"/>
      <c r="M201" s="210">
        <v>58</v>
      </c>
      <c r="N201" s="211"/>
      <c r="O201" s="212"/>
      <c r="P201" s="210">
        <v>103</v>
      </c>
      <c r="Q201" s="211"/>
      <c r="R201" s="211"/>
      <c r="S201" s="211"/>
      <c r="T201" s="211"/>
      <c r="U201" s="212"/>
      <c r="V201" s="104">
        <v>3386.61</v>
      </c>
      <c r="W201" s="105"/>
      <c r="X201" s="105"/>
      <c r="Y201" s="105"/>
      <c r="Z201" s="213"/>
    </row>
    <row r="202" spans="1:26">
      <c r="A202" s="56" t="s">
        <v>770</v>
      </c>
      <c r="B202" s="207" t="s">
        <v>875</v>
      </c>
      <c r="C202" s="208"/>
      <c r="D202" s="209"/>
      <c r="E202" s="111" t="s">
        <v>22</v>
      </c>
      <c r="F202" s="112"/>
      <c r="G202" s="112"/>
      <c r="H202" s="113"/>
      <c r="I202" s="111" t="s">
        <v>21</v>
      </c>
      <c r="J202" s="112"/>
      <c r="K202" s="112"/>
      <c r="L202" s="113"/>
      <c r="M202" s="210">
        <v>58</v>
      </c>
      <c r="N202" s="211"/>
      <c r="O202" s="212"/>
      <c r="P202" s="210">
        <v>119</v>
      </c>
      <c r="Q202" s="211"/>
      <c r="R202" s="211"/>
      <c r="S202" s="211"/>
      <c r="T202" s="211"/>
      <c r="U202" s="212"/>
      <c r="V202" s="104">
        <v>3791.25</v>
      </c>
      <c r="W202" s="105"/>
      <c r="X202" s="105"/>
      <c r="Y202" s="105"/>
      <c r="Z202" s="213"/>
    </row>
    <row r="203" spans="1:26">
      <c r="A203" s="56" t="s">
        <v>769</v>
      </c>
      <c r="B203" s="207" t="s">
        <v>876</v>
      </c>
      <c r="C203" s="208"/>
      <c r="D203" s="209"/>
      <c r="E203" s="111" t="s">
        <v>22</v>
      </c>
      <c r="F203" s="112"/>
      <c r="G203" s="112"/>
      <c r="H203" s="113"/>
      <c r="I203" s="111" t="s">
        <v>21</v>
      </c>
      <c r="J203" s="112"/>
      <c r="K203" s="112"/>
      <c r="L203" s="113"/>
      <c r="M203" s="210">
        <v>58</v>
      </c>
      <c r="N203" s="211"/>
      <c r="O203" s="212"/>
      <c r="P203" s="210">
        <v>129</v>
      </c>
      <c r="Q203" s="211"/>
      <c r="R203" s="211"/>
      <c r="S203" s="211"/>
      <c r="T203" s="211"/>
      <c r="U203" s="212"/>
      <c r="V203" s="104">
        <v>3791.25</v>
      </c>
      <c r="W203" s="105"/>
      <c r="X203" s="105"/>
      <c r="Y203" s="105"/>
      <c r="Z203" s="213"/>
    </row>
    <row r="204" spans="1:26">
      <c r="A204" s="56" t="s">
        <v>772</v>
      </c>
      <c r="B204" s="207" t="s">
        <v>880</v>
      </c>
      <c r="C204" s="208"/>
      <c r="D204" s="209"/>
      <c r="E204" s="111" t="s">
        <v>23</v>
      </c>
      <c r="F204" s="112"/>
      <c r="G204" s="112"/>
      <c r="H204" s="113"/>
      <c r="I204" s="111" t="s">
        <v>21</v>
      </c>
      <c r="J204" s="112"/>
      <c r="K204" s="112"/>
      <c r="L204" s="113"/>
      <c r="M204" s="210">
        <v>58</v>
      </c>
      <c r="N204" s="211"/>
      <c r="O204" s="212"/>
      <c r="P204" s="210">
        <v>145</v>
      </c>
      <c r="Q204" s="211"/>
      <c r="R204" s="211"/>
      <c r="S204" s="211"/>
      <c r="T204" s="211"/>
      <c r="U204" s="212"/>
      <c r="V204" s="104">
        <v>4354.51</v>
      </c>
      <c r="W204" s="105"/>
      <c r="X204" s="105"/>
      <c r="Y204" s="105"/>
      <c r="Z204" s="213"/>
    </row>
    <row r="205" spans="1:26">
      <c r="A205" s="56" t="s">
        <v>771</v>
      </c>
      <c r="B205" s="207" t="s">
        <v>881</v>
      </c>
      <c r="C205" s="208"/>
      <c r="D205" s="209"/>
      <c r="E205" s="111" t="s">
        <v>23</v>
      </c>
      <c r="F205" s="112"/>
      <c r="G205" s="112"/>
      <c r="H205" s="113"/>
      <c r="I205" s="111" t="s">
        <v>21</v>
      </c>
      <c r="J205" s="112"/>
      <c r="K205" s="112"/>
      <c r="L205" s="113"/>
      <c r="M205" s="210">
        <v>58</v>
      </c>
      <c r="N205" s="211"/>
      <c r="O205" s="212"/>
      <c r="P205" s="210">
        <v>154</v>
      </c>
      <c r="Q205" s="211"/>
      <c r="R205" s="211"/>
      <c r="S205" s="211"/>
      <c r="T205" s="211"/>
      <c r="U205" s="212"/>
      <c r="V205" s="104">
        <v>4352.9799999999996</v>
      </c>
      <c r="W205" s="105"/>
      <c r="X205" s="105"/>
      <c r="Y205" s="105"/>
      <c r="Z205" s="213"/>
    </row>
    <row r="206" spans="1:26">
      <c r="A206" s="56" t="s">
        <v>774</v>
      </c>
      <c r="B206" s="207" t="s">
        <v>904</v>
      </c>
      <c r="C206" s="208"/>
      <c r="D206" s="209"/>
      <c r="E206" s="177" t="s">
        <v>780</v>
      </c>
      <c r="F206" s="112"/>
      <c r="G206" s="112"/>
      <c r="H206" s="113"/>
      <c r="I206" s="111" t="s">
        <v>21</v>
      </c>
      <c r="J206" s="112"/>
      <c r="K206" s="112"/>
      <c r="L206" s="113"/>
      <c r="M206" s="210">
        <v>58</v>
      </c>
      <c r="N206" s="211"/>
      <c r="O206" s="212"/>
      <c r="P206" s="210">
        <v>172</v>
      </c>
      <c r="Q206" s="211"/>
      <c r="R206" s="211"/>
      <c r="S206" s="211"/>
      <c r="T206" s="211"/>
      <c r="U206" s="212"/>
      <c r="V206" s="104">
        <v>5230.2700000000004</v>
      </c>
      <c r="W206" s="105"/>
      <c r="X206" s="105"/>
      <c r="Y206" s="105"/>
      <c r="Z206" s="213"/>
    </row>
    <row r="207" spans="1:26">
      <c r="A207" s="56" t="s">
        <v>773</v>
      </c>
      <c r="B207" s="207" t="s">
        <v>905</v>
      </c>
      <c r="C207" s="208"/>
      <c r="D207" s="209"/>
      <c r="E207" s="177" t="s">
        <v>780</v>
      </c>
      <c r="F207" s="112"/>
      <c r="G207" s="112"/>
      <c r="H207" s="113"/>
      <c r="I207" s="111" t="s">
        <v>21</v>
      </c>
      <c r="J207" s="112"/>
      <c r="K207" s="112"/>
      <c r="L207" s="113"/>
      <c r="M207" s="210">
        <v>58</v>
      </c>
      <c r="N207" s="211"/>
      <c r="O207" s="212"/>
      <c r="P207" s="210">
        <v>181</v>
      </c>
      <c r="Q207" s="211"/>
      <c r="R207" s="211"/>
      <c r="S207" s="211"/>
      <c r="T207" s="211"/>
      <c r="U207" s="212"/>
      <c r="V207" s="104">
        <v>5231.49</v>
      </c>
      <c r="W207" s="105"/>
      <c r="X207" s="105"/>
      <c r="Y207" s="105"/>
      <c r="Z207" s="213"/>
    </row>
    <row r="208" spans="1:26">
      <c r="A208" s="56" t="s">
        <v>776</v>
      </c>
      <c r="B208" s="207" t="s">
        <v>906</v>
      </c>
      <c r="C208" s="208"/>
      <c r="D208" s="209"/>
      <c r="E208" s="177" t="s">
        <v>780</v>
      </c>
      <c r="F208" s="112"/>
      <c r="G208" s="112"/>
      <c r="H208" s="113"/>
      <c r="I208" s="111" t="s">
        <v>21</v>
      </c>
      <c r="J208" s="112"/>
      <c r="K208" s="112"/>
      <c r="L208" s="113"/>
      <c r="M208" s="210">
        <v>58</v>
      </c>
      <c r="N208" s="211"/>
      <c r="O208" s="212"/>
      <c r="P208" s="210">
        <v>198</v>
      </c>
      <c r="Q208" s="211"/>
      <c r="R208" s="211"/>
      <c r="S208" s="211"/>
      <c r="T208" s="211"/>
      <c r="U208" s="212"/>
      <c r="V208" s="104">
        <v>5446.78</v>
      </c>
      <c r="W208" s="105"/>
      <c r="X208" s="105"/>
      <c r="Y208" s="105"/>
      <c r="Z208" s="213"/>
    </row>
    <row r="209" spans="1:26">
      <c r="A209" s="56" t="s">
        <v>775</v>
      </c>
      <c r="B209" s="207" t="s">
        <v>907</v>
      </c>
      <c r="C209" s="208"/>
      <c r="D209" s="209"/>
      <c r="E209" s="177" t="s">
        <v>780</v>
      </c>
      <c r="F209" s="112"/>
      <c r="G209" s="112"/>
      <c r="H209" s="113"/>
      <c r="I209" s="111" t="s">
        <v>21</v>
      </c>
      <c r="J209" s="112"/>
      <c r="K209" s="112"/>
      <c r="L209" s="113"/>
      <c r="M209" s="210">
        <v>58</v>
      </c>
      <c r="N209" s="211"/>
      <c r="O209" s="212"/>
      <c r="P209" s="210">
        <v>207</v>
      </c>
      <c r="Q209" s="211"/>
      <c r="R209" s="211"/>
      <c r="S209" s="211"/>
      <c r="T209" s="211"/>
      <c r="U209" s="212"/>
      <c r="V209" s="104">
        <v>5445.56</v>
      </c>
      <c r="W209" s="105"/>
      <c r="X209" s="105"/>
      <c r="Y209" s="105"/>
      <c r="Z209" s="213"/>
    </row>
    <row r="210" spans="1:26">
      <c r="A210" s="56" t="s">
        <v>778</v>
      </c>
      <c r="B210" s="207" t="s">
        <v>908</v>
      </c>
      <c r="C210" s="208"/>
      <c r="D210" s="209"/>
      <c r="E210" s="177" t="s">
        <v>780</v>
      </c>
      <c r="F210" s="112"/>
      <c r="G210" s="112"/>
      <c r="H210" s="113"/>
      <c r="I210" s="111" t="s">
        <v>21</v>
      </c>
      <c r="J210" s="112"/>
      <c r="K210" s="112"/>
      <c r="L210" s="113"/>
      <c r="M210" s="210">
        <v>58</v>
      </c>
      <c r="N210" s="211"/>
      <c r="O210" s="212"/>
      <c r="P210" s="210">
        <v>223</v>
      </c>
      <c r="Q210" s="211"/>
      <c r="R210" s="211"/>
      <c r="S210" s="211"/>
      <c r="T210" s="211"/>
      <c r="U210" s="212"/>
      <c r="V210" s="104">
        <v>5591.26</v>
      </c>
      <c r="W210" s="105"/>
      <c r="X210" s="105"/>
      <c r="Y210" s="105"/>
      <c r="Z210" s="213"/>
    </row>
    <row r="211" spans="1:26">
      <c r="A211" s="56" t="s">
        <v>777</v>
      </c>
      <c r="B211" s="207" t="s">
        <v>909</v>
      </c>
      <c r="C211" s="208"/>
      <c r="D211" s="209"/>
      <c r="E211" s="177" t="s">
        <v>779</v>
      </c>
      <c r="F211" s="112"/>
      <c r="G211" s="112"/>
      <c r="H211" s="113"/>
      <c r="I211" s="111" t="s">
        <v>21</v>
      </c>
      <c r="J211" s="112"/>
      <c r="K211" s="112"/>
      <c r="L211" s="113"/>
      <c r="M211" s="210">
        <v>58</v>
      </c>
      <c r="N211" s="211"/>
      <c r="O211" s="212"/>
      <c r="P211" s="210">
        <v>233</v>
      </c>
      <c r="Q211" s="211"/>
      <c r="R211" s="211"/>
      <c r="S211" s="211"/>
      <c r="T211" s="211"/>
      <c r="U211" s="212"/>
      <c r="V211" s="104">
        <v>5675.12</v>
      </c>
      <c r="W211" s="105"/>
      <c r="X211" s="105"/>
      <c r="Y211" s="105"/>
      <c r="Z211" s="213"/>
    </row>
    <row r="212" spans="1:26">
      <c r="A212" s="56" t="s">
        <v>756</v>
      </c>
      <c r="B212" s="207" t="s">
        <v>910</v>
      </c>
      <c r="C212" s="208"/>
      <c r="D212" s="209"/>
      <c r="E212" s="177" t="s">
        <v>779</v>
      </c>
      <c r="F212" s="112"/>
      <c r="G212" s="112"/>
      <c r="H212" s="113"/>
      <c r="I212" s="111" t="s">
        <v>21</v>
      </c>
      <c r="J212" s="112"/>
      <c r="K212" s="112"/>
      <c r="L212" s="113"/>
      <c r="M212" s="210">
        <v>58</v>
      </c>
      <c r="N212" s="211"/>
      <c r="O212" s="212"/>
      <c r="P212" s="210">
        <v>249</v>
      </c>
      <c r="Q212" s="211"/>
      <c r="R212" s="211"/>
      <c r="S212" s="211"/>
      <c r="T212" s="211"/>
      <c r="U212" s="212"/>
      <c r="V212" s="104">
        <v>5805.28</v>
      </c>
      <c r="W212" s="105"/>
      <c r="X212" s="105"/>
      <c r="Y212" s="105"/>
      <c r="Z212" s="213"/>
    </row>
    <row r="213" spans="1:26">
      <c r="A213" s="56" t="s">
        <v>755</v>
      </c>
      <c r="B213" s="207" t="s">
        <v>911</v>
      </c>
      <c r="C213" s="208"/>
      <c r="D213" s="209"/>
      <c r="E213" s="177" t="s">
        <v>779</v>
      </c>
      <c r="F213" s="112"/>
      <c r="G213" s="112"/>
      <c r="H213" s="113"/>
      <c r="I213" s="111" t="s">
        <v>21</v>
      </c>
      <c r="J213" s="112"/>
      <c r="K213" s="112"/>
      <c r="L213" s="113"/>
      <c r="M213" s="210">
        <v>58</v>
      </c>
      <c r="N213" s="211"/>
      <c r="O213" s="212"/>
      <c r="P213" s="210">
        <v>259</v>
      </c>
      <c r="Q213" s="211"/>
      <c r="R213" s="211"/>
      <c r="S213" s="211"/>
      <c r="T213" s="211"/>
      <c r="U213" s="212"/>
      <c r="V213" s="104">
        <v>5807.82</v>
      </c>
      <c r="W213" s="105"/>
      <c r="X213" s="105"/>
      <c r="Y213" s="105"/>
      <c r="Z213" s="213"/>
    </row>
    <row r="214" spans="1:26">
      <c r="A214" s="56" t="s">
        <v>759</v>
      </c>
      <c r="B214" s="207" t="s">
        <v>915</v>
      </c>
      <c r="C214" s="208"/>
      <c r="D214" s="209"/>
      <c r="E214" s="111" t="s">
        <v>25</v>
      </c>
      <c r="F214" s="112"/>
      <c r="G214" s="112"/>
      <c r="H214" s="113"/>
      <c r="I214" s="111" t="s">
        <v>21</v>
      </c>
      <c r="J214" s="112"/>
      <c r="K214" s="112"/>
      <c r="L214" s="113"/>
      <c r="M214" s="210">
        <v>58</v>
      </c>
      <c r="N214" s="211"/>
      <c r="O214" s="212"/>
      <c r="P214" s="210">
        <v>280</v>
      </c>
      <c r="Q214" s="211"/>
      <c r="R214" s="211"/>
      <c r="S214" s="211"/>
      <c r="T214" s="211"/>
      <c r="U214" s="212"/>
      <c r="V214" s="104">
        <v>6630.66</v>
      </c>
      <c r="W214" s="105"/>
      <c r="X214" s="105"/>
      <c r="Y214" s="105"/>
      <c r="Z214" s="213"/>
    </row>
    <row r="215" spans="1:26">
      <c r="A215" s="56" t="s">
        <v>758</v>
      </c>
      <c r="B215" s="207" t="s">
        <v>916</v>
      </c>
      <c r="C215" s="208"/>
      <c r="D215" s="209"/>
      <c r="E215" s="111" t="s">
        <v>25</v>
      </c>
      <c r="F215" s="112"/>
      <c r="G215" s="112"/>
      <c r="H215" s="113"/>
      <c r="I215" s="111" t="s">
        <v>21</v>
      </c>
      <c r="J215" s="112"/>
      <c r="K215" s="112"/>
      <c r="L215" s="113"/>
      <c r="M215" s="210">
        <v>58</v>
      </c>
      <c r="N215" s="211"/>
      <c r="O215" s="212"/>
      <c r="P215" s="210">
        <v>290</v>
      </c>
      <c r="Q215" s="211"/>
      <c r="R215" s="211"/>
      <c r="S215" s="211"/>
      <c r="T215" s="211"/>
      <c r="U215" s="212"/>
      <c r="V215" s="104">
        <v>6631.54</v>
      </c>
      <c r="W215" s="105"/>
      <c r="X215" s="105"/>
      <c r="Y215" s="105"/>
      <c r="Z215" s="213"/>
    </row>
    <row r="216" spans="1:26">
      <c r="A216" s="56" t="s">
        <v>761</v>
      </c>
      <c r="B216" s="207" t="s">
        <v>917</v>
      </c>
      <c r="C216" s="208"/>
      <c r="D216" s="209"/>
      <c r="E216" s="111" t="s">
        <v>25</v>
      </c>
      <c r="F216" s="112"/>
      <c r="G216" s="112"/>
      <c r="H216" s="113"/>
      <c r="I216" s="111" t="s">
        <v>21</v>
      </c>
      <c r="J216" s="112"/>
      <c r="K216" s="112"/>
      <c r="L216" s="113"/>
      <c r="M216" s="210">
        <v>58</v>
      </c>
      <c r="N216" s="211"/>
      <c r="O216" s="212"/>
      <c r="P216" s="210">
        <v>407</v>
      </c>
      <c r="Q216" s="211"/>
      <c r="R216" s="211"/>
      <c r="S216" s="211"/>
      <c r="T216" s="211"/>
      <c r="U216" s="212"/>
      <c r="V216" s="104">
        <v>6763.64</v>
      </c>
      <c r="W216" s="105"/>
      <c r="X216" s="105"/>
      <c r="Y216" s="105"/>
      <c r="Z216" s="213"/>
    </row>
    <row r="217" spans="1:26">
      <c r="A217" s="56" t="s">
        <v>760</v>
      </c>
      <c r="B217" s="207" t="s">
        <v>918</v>
      </c>
      <c r="C217" s="208"/>
      <c r="D217" s="209"/>
      <c r="E217" s="111" t="s">
        <v>25</v>
      </c>
      <c r="F217" s="112"/>
      <c r="G217" s="112"/>
      <c r="H217" s="113"/>
      <c r="I217" s="111" t="s">
        <v>21</v>
      </c>
      <c r="J217" s="112"/>
      <c r="K217" s="112"/>
      <c r="L217" s="113"/>
      <c r="M217" s="210">
        <v>58</v>
      </c>
      <c r="N217" s="211"/>
      <c r="O217" s="212"/>
      <c r="P217" s="210">
        <v>316</v>
      </c>
      <c r="Q217" s="211"/>
      <c r="R217" s="211"/>
      <c r="S217" s="211"/>
      <c r="T217" s="211"/>
      <c r="U217" s="212"/>
      <c r="V217" s="104">
        <v>6766.43</v>
      </c>
      <c r="W217" s="105"/>
      <c r="X217" s="105"/>
      <c r="Y217" s="105"/>
      <c r="Z217" s="213"/>
    </row>
    <row r="218" spans="1:26">
      <c r="A218" s="56" t="s">
        <v>762</v>
      </c>
      <c r="B218" s="207" t="s">
        <v>919</v>
      </c>
      <c r="C218" s="208"/>
      <c r="D218" s="209"/>
      <c r="E218" s="111" t="s">
        <v>25</v>
      </c>
      <c r="F218" s="112"/>
      <c r="G218" s="112"/>
      <c r="H218" s="113"/>
      <c r="I218" s="111" t="s">
        <v>21</v>
      </c>
      <c r="J218" s="112"/>
      <c r="K218" s="112"/>
      <c r="L218" s="113"/>
      <c r="M218" s="210">
        <v>58</v>
      </c>
      <c r="N218" s="211"/>
      <c r="O218" s="212"/>
      <c r="P218" s="210">
        <v>333</v>
      </c>
      <c r="Q218" s="211"/>
      <c r="R218" s="211"/>
      <c r="S218" s="211"/>
      <c r="T218" s="211"/>
      <c r="U218" s="212"/>
      <c r="V218" s="104">
        <v>6911.81</v>
      </c>
      <c r="W218" s="105"/>
      <c r="X218" s="105"/>
      <c r="Y218" s="105"/>
      <c r="Z218" s="213"/>
    </row>
    <row r="219" spans="1:26">
      <c r="A219" s="10" t="s">
        <v>781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>
      <c r="A220" s="56" t="s">
        <v>783</v>
      </c>
      <c r="B220" s="207" t="s">
        <v>923</v>
      </c>
      <c r="C220" s="208"/>
      <c r="D220" s="209"/>
      <c r="E220" s="111" t="s">
        <v>17</v>
      </c>
      <c r="F220" s="112"/>
      <c r="G220" s="112"/>
      <c r="H220" s="113"/>
      <c r="I220" s="111" t="s">
        <v>21</v>
      </c>
      <c r="J220" s="112"/>
      <c r="K220" s="112"/>
      <c r="L220" s="113"/>
      <c r="M220" s="210">
        <v>85</v>
      </c>
      <c r="N220" s="211"/>
      <c r="O220" s="212"/>
      <c r="P220" s="210">
        <v>22</v>
      </c>
      <c r="Q220" s="211"/>
      <c r="R220" s="211"/>
      <c r="S220" s="211"/>
      <c r="T220" s="211"/>
      <c r="U220" s="212"/>
      <c r="V220" s="104">
        <v>2065.4299999999998</v>
      </c>
      <c r="W220" s="105"/>
      <c r="X220" s="105"/>
      <c r="Y220" s="105"/>
      <c r="Z220" s="213"/>
    </row>
    <row r="221" spans="1:26">
      <c r="A221" s="56" t="s">
        <v>782</v>
      </c>
      <c r="B221" s="207" t="s">
        <v>839</v>
      </c>
      <c r="C221" s="208"/>
      <c r="D221" s="209"/>
      <c r="E221" s="111" t="s">
        <v>15</v>
      </c>
      <c r="F221" s="112"/>
      <c r="G221" s="112"/>
      <c r="H221" s="113"/>
      <c r="I221" s="111" t="s">
        <v>21</v>
      </c>
      <c r="J221" s="112"/>
      <c r="K221" s="112"/>
      <c r="L221" s="113"/>
      <c r="M221" s="210">
        <v>85</v>
      </c>
      <c r="N221" s="211"/>
      <c r="O221" s="212"/>
      <c r="P221" s="210">
        <v>31.5</v>
      </c>
      <c r="Q221" s="211"/>
      <c r="R221" s="211"/>
      <c r="S221" s="211"/>
      <c r="T221" s="211"/>
      <c r="U221" s="212"/>
      <c r="V221" s="104">
        <v>2330.86</v>
      </c>
      <c r="W221" s="105"/>
      <c r="X221" s="105"/>
      <c r="Y221" s="105"/>
      <c r="Z221" s="213"/>
    </row>
    <row r="222" spans="1:26">
      <c r="A222" s="56" t="s">
        <v>786</v>
      </c>
      <c r="B222" s="207" t="s">
        <v>924</v>
      </c>
      <c r="C222" s="208"/>
      <c r="D222" s="209"/>
      <c r="E222" s="111" t="s">
        <v>18</v>
      </c>
      <c r="F222" s="112"/>
      <c r="G222" s="112"/>
      <c r="H222" s="113"/>
      <c r="I222" s="111" t="s">
        <v>21</v>
      </c>
      <c r="J222" s="112"/>
      <c r="K222" s="112"/>
      <c r="L222" s="113"/>
      <c r="M222" s="210">
        <v>85</v>
      </c>
      <c r="N222" s="211"/>
      <c r="O222" s="212"/>
      <c r="P222" s="210">
        <v>40.5</v>
      </c>
      <c r="Q222" s="211"/>
      <c r="R222" s="211"/>
      <c r="S222" s="211"/>
      <c r="T222" s="211"/>
      <c r="U222" s="212"/>
      <c r="V222" s="104">
        <v>2517.71</v>
      </c>
      <c r="W222" s="105"/>
      <c r="X222" s="105"/>
      <c r="Y222" s="105"/>
      <c r="Z222" s="213"/>
    </row>
    <row r="223" spans="1:26">
      <c r="A223" s="56" t="s">
        <v>785</v>
      </c>
      <c r="B223" s="207" t="s">
        <v>859</v>
      </c>
      <c r="C223" s="208"/>
      <c r="D223" s="209"/>
      <c r="E223" s="111" t="s">
        <v>19</v>
      </c>
      <c r="F223" s="112"/>
      <c r="G223" s="112"/>
      <c r="H223" s="113"/>
      <c r="I223" s="111" t="s">
        <v>21</v>
      </c>
      <c r="J223" s="112"/>
      <c r="K223" s="112"/>
      <c r="L223" s="113"/>
      <c r="M223" s="210">
        <v>85</v>
      </c>
      <c r="N223" s="211"/>
      <c r="O223" s="212"/>
      <c r="P223" s="210">
        <v>51</v>
      </c>
      <c r="Q223" s="211"/>
      <c r="R223" s="211"/>
      <c r="S223" s="211"/>
      <c r="T223" s="211"/>
      <c r="U223" s="212"/>
      <c r="V223" s="104">
        <v>2969.64</v>
      </c>
      <c r="W223" s="105"/>
      <c r="X223" s="105"/>
      <c r="Y223" s="105"/>
      <c r="Z223" s="213"/>
    </row>
    <row r="224" spans="1:26">
      <c r="A224" s="56" t="s">
        <v>784</v>
      </c>
      <c r="B224" s="207" t="s">
        <v>860</v>
      </c>
      <c r="C224" s="208"/>
      <c r="D224" s="209"/>
      <c r="E224" s="111" t="s">
        <v>19</v>
      </c>
      <c r="F224" s="112"/>
      <c r="G224" s="112"/>
      <c r="H224" s="113"/>
      <c r="I224" s="111" t="s">
        <v>21</v>
      </c>
      <c r="J224" s="112"/>
      <c r="K224" s="112"/>
      <c r="L224" s="113"/>
      <c r="M224" s="210">
        <v>85</v>
      </c>
      <c r="N224" s="211"/>
      <c r="O224" s="212"/>
      <c r="P224" s="210">
        <v>60.5</v>
      </c>
      <c r="Q224" s="211"/>
      <c r="R224" s="211"/>
      <c r="S224" s="211"/>
      <c r="T224" s="211"/>
      <c r="U224" s="212"/>
      <c r="V224" s="104">
        <v>2968.71</v>
      </c>
      <c r="W224" s="105"/>
      <c r="X224" s="105"/>
      <c r="Y224" s="105"/>
      <c r="Z224" s="213"/>
    </row>
    <row r="225" spans="1:26">
      <c r="A225" s="56" t="s">
        <v>789</v>
      </c>
      <c r="B225" s="207" t="s">
        <v>868</v>
      </c>
      <c r="C225" s="208"/>
      <c r="D225" s="209"/>
      <c r="E225" s="111" t="s">
        <v>20</v>
      </c>
      <c r="F225" s="112"/>
      <c r="G225" s="112"/>
      <c r="H225" s="113"/>
      <c r="I225" s="111" t="s">
        <v>21</v>
      </c>
      <c r="J225" s="112"/>
      <c r="K225" s="112"/>
      <c r="L225" s="113"/>
      <c r="M225" s="210">
        <v>85</v>
      </c>
      <c r="N225" s="211"/>
      <c r="O225" s="212"/>
      <c r="P225" s="210">
        <v>69.5</v>
      </c>
      <c r="Q225" s="211"/>
      <c r="R225" s="211"/>
      <c r="S225" s="211"/>
      <c r="T225" s="211"/>
      <c r="U225" s="212"/>
      <c r="V225" s="104">
        <v>3325.65</v>
      </c>
      <c r="W225" s="105"/>
      <c r="X225" s="105"/>
      <c r="Y225" s="105"/>
      <c r="Z225" s="213"/>
    </row>
    <row r="226" spans="1:26">
      <c r="A226" s="56" t="s">
        <v>788</v>
      </c>
      <c r="B226" s="207" t="s">
        <v>869</v>
      </c>
      <c r="C226" s="208"/>
      <c r="D226" s="209"/>
      <c r="E226" s="111" t="s">
        <v>20</v>
      </c>
      <c r="F226" s="112"/>
      <c r="G226" s="112"/>
      <c r="H226" s="113"/>
      <c r="I226" s="111" t="s">
        <v>21</v>
      </c>
      <c r="J226" s="112"/>
      <c r="K226" s="112"/>
      <c r="L226" s="113"/>
      <c r="M226" s="210">
        <v>85</v>
      </c>
      <c r="N226" s="211"/>
      <c r="O226" s="212"/>
      <c r="P226" s="210">
        <v>79</v>
      </c>
      <c r="Q226" s="211"/>
      <c r="R226" s="211"/>
      <c r="S226" s="211"/>
      <c r="T226" s="211"/>
      <c r="U226" s="212"/>
      <c r="V226" s="104">
        <v>3325.03</v>
      </c>
      <c r="W226" s="105"/>
      <c r="X226" s="105"/>
      <c r="Y226" s="105"/>
      <c r="Z226" s="213"/>
    </row>
    <row r="227" spans="1:26">
      <c r="A227" s="56" t="s">
        <v>787</v>
      </c>
      <c r="B227" s="207" t="s">
        <v>877</v>
      </c>
      <c r="C227" s="208"/>
      <c r="D227" s="209"/>
      <c r="E227" s="111" t="s">
        <v>22</v>
      </c>
      <c r="F227" s="112"/>
      <c r="G227" s="112"/>
      <c r="H227" s="113"/>
      <c r="I227" s="111" t="s">
        <v>21</v>
      </c>
      <c r="J227" s="112"/>
      <c r="K227" s="112"/>
      <c r="L227" s="113"/>
      <c r="M227" s="210">
        <v>85</v>
      </c>
      <c r="N227" s="211"/>
      <c r="O227" s="212"/>
      <c r="P227" s="210">
        <v>89.5</v>
      </c>
      <c r="Q227" s="211"/>
      <c r="R227" s="211"/>
      <c r="S227" s="211"/>
      <c r="T227" s="211"/>
      <c r="U227" s="212"/>
      <c r="V227" s="104">
        <v>3594.51</v>
      </c>
      <c r="W227" s="105"/>
      <c r="X227" s="105"/>
      <c r="Y227" s="105"/>
      <c r="Z227" s="213"/>
    </row>
    <row r="228" spans="1:26">
      <c r="A228" s="56" t="s">
        <v>792</v>
      </c>
      <c r="B228" s="207" t="s">
        <v>878</v>
      </c>
      <c r="C228" s="208"/>
      <c r="D228" s="209"/>
      <c r="E228" s="111" t="s">
        <v>22</v>
      </c>
      <c r="F228" s="112"/>
      <c r="G228" s="112"/>
      <c r="H228" s="113"/>
      <c r="I228" s="111" t="s">
        <v>21</v>
      </c>
      <c r="J228" s="112"/>
      <c r="K228" s="112"/>
      <c r="L228" s="113"/>
      <c r="M228" s="210">
        <v>85</v>
      </c>
      <c r="N228" s="211"/>
      <c r="O228" s="212"/>
      <c r="P228" s="210">
        <v>98</v>
      </c>
      <c r="Q228" s="211"/>
      <c r="R228" s="211"/>
      <c r="S228" s="211"/>
      <c r="T228" s="211"/>
      <c r="U228" s="212"/>
      <c r="V228" s="104">
        <v>3734.32</v>
      </c>
      <c r="W228" s="105"/>
      <c r="X228" s="105"/>
      <c r="Y228" s="105"/>
      <c r="Z228" s="213"/>
    </row>
    <row r="229" spans="1:26">
      <c r="A229" s="56" t="s">
        <v>791</v>
      </c>
      <c r="B229" s="207" t="s">
        <v>882</v>
      </c>
      <c r="C229" s="208"/>
      <c r="D229" s="209"/>
      <c r="E229" s="111" t="s">
        <v>23</v>
      </c>
      <c r="F229" s="112"/>
      <c r="G229" s="112"/>
      <c r="H229" s="113"/>
      <c r="I229" s="111" t="s">
        <v>21</v>
      </c>
      <c r="J229" s="112"/>
      <c r="K229" s="112"/>
      <c r="L229" s="113"/>
      <c r="M229" s="210">
        <v>85</v>
      </c>
      <c r="N229" s="211"/>
      <c r="O229" s="212"/>
      <c r="P229" s="210">
        <v>109</v>
      </c>
      <c r="Q229" s="211"/>
      <c r="R229" s="211"/>
      <c r="S229" s="211"/>
      <c r="T229" s="211"/>
      <c r="U229" s="212"/>
      <c r="V229" s="104">
        <v>4164</v>
      </c>
      <c r="W229" s="105"/>
      <c r="X229" s="105"/>
      <c r="Y229" s="105"/>
      <c r="Z229" s="213"/>
    </row>
    <row r="230" spans="1:26">
      <c r="A230" s="56" t="s">
        <v>790</v>
      </c>
      <c r="B230" s="207" t="s">
        <v>883</v>
      </c>
      <c r="C230" s="208"/>
      <c r="D230" s="209"/>
      <c r="E230" s="111" t="s">
        <v>23</v>
      </c>
      <c r="F230" s="112"/>
      <c r="G230" s="112"/>
      <c r="H230" s="113"/>
      <c r="I230" s="111" t="s">
        <v>21</v>
      </c>
      <c r="J230" s="112"/>
      <c r="K230" s="112"/>
      <c r="L230" s="113"/>
      <c r="M230" s="210">
        <v>85</v>
      </c>
      <c r="N230" s="211"/>
      <c r="O230" s="212"/>
      <c r="P230" s="210">
        <v>118</v>
      </c>
      <c r="Q230" s="211"/>
      <c r="R230" s="211"/>
      <c r="S230" s="211"/>
      <c r="T230" s="211"/>
      <c r="U230" s="212"/>
      <c r="V230" s="104">
        <v>4164.8999999999996</v>
      </c>
      <c r="W230" s="105"/>
      <c r="X230" s="105"/>
      <c r="Y230" s="105"/>
      <c r="Z230" s="213"/>
    </row>
    <row r="231" spans="1:26">
      <c r="A231" s="56" t="s">
        <v>794</v>
      </c>
      <c r="B231" s="207" t="s">
        <v>912</v>
      </c>
      <c r="C231" s="208"/>
      <c r="D231" s="209"/>
      <c r="E231" s="177" t="s">
        <v>779</v>
      </c>
      <c r="F231" s="112"/>
      <c r="G231" s="112"/>
      <c r="H231" s="113"/>
      <c r="I231" s="111" t="s">
        <v>21</v>
      </c>
      <c r="J231" s="112"/>
      <c r="K231" s="112"/>
      <c r="L231" s="113"/>
      <c r="M231" s="210">
        <v>85</v>
      </c>
      <c r="N231" s="211"/>
      <c r="O231" s="212"/>
      <c r="P231" s="210">
        <v>196</v>
      </c>
      <c r="Q231" s="211"/>
      <c r="R231" s="211"/>
      <c r="S231" s="211"/>
      <c r="T231" s="211"/>
      <c r="U231" s="212"/>
      <c r="V231" s="104">
        <v>5429.13</v>
      </c>
      <c r="W231" s="105"/>
      <c r="X231" s="105"/>
      <c r="Y231" s="105"/>
      <c r="Z231" s="213"/>
    </row>
    <row r="232" spans="1:26">
      <c r="A232" s="56" t="s">
        <v>793</v>
      </c>
      <c r="B232" s="207" t="s">
        <v>920</v>
      </c>
      <c r="C232" s="208"/>
      <c r="D232" s="209"/>
      <c r="E232" s="111" t="s">
        <v>25</v>
      </c>
      <c r="F232" s="112"/>
      <c r="G232" s="112"/>
      <c r="H232" s="113"/>
      <c r="I232" s="111" t="s">
        <v>21</v>
      </c>
      <c r="J232" s="112"/>
      <c r="K232" s="112"/>
      <c r="L232" s="113"/>
      <c r="M232" s="210">
        <v>85</v>
      </c>
      <c r="N232" s="211"/>
      <c r="O232" s="212"/>
      <c r="P232" s="210">
        <v>208</v>
      </c>
      <c r="Q232" s="211"/>
      <c r="R232" s="211"/>
      <c r="S232" s="211"/>
      <c r="T232" s="211"/>
      <c r="U232" s="212"/>
      <c r="V232" s="104">
        <v>6123.01</v>
      </c>
      <c r="W232" s="105"/>
      <c r="X232" s="105"/>
      <c r="Y232" s="105"/>
      <c r="Z232" s="213"/>
    </row>
    <row r="233" spans="1:26">
      <c r="A233" s="76" t="s">
        <v>1006</v>
      </c>
      <c r="B233" s="149" t="s">
        <v>1007</v>
      </c>
      <c r="C233" s="146"/>
      <c r="D233" s="147"/>
      <c r="E233" s="158" t="s">
        <v>25</v>
      </c>
      <c r="F233" s="126"/>
      <c r="G233" s="126"/>
      <c r="H233" s="127"/>
      <c r="I233" s="158" t="s">
        <v>21</v>
      </c>
      <c r="J233" s="126"/>
      <c r="K233" s="126"/>
      <c r="L233" s="127"/>
      <c r="M233" s="203">
        <v>85</v>
      </c>
      <c r="N233" s="204"/>
      <c r="O233" s="205"/>
      <c r="P233" s="203">
        <v>230</v>
      </c>
      <c r="Q233" s="204"/>
      <c r="R233" s="204"/>
      <c r="S233" s="204"/>
      <c r="T233" s="204"/>
      <c r="U233" s="205"/>
      <c r="V233" s="133">
        <v>6339.54</v>
      </c>
      <c r="W233" s="134"/>
      <c r="X233" s="134"/>
      <c r="Y233" s="134"/>
      <c r="Z233" s="206"/>
    </row>
    <row r="234" spans="1:26">
      <c r="A234" s="10" t="s">
        <v>795</v>
      </c>
      <c r="B234" s="54"/>
      <c r="C234" s="54"/>
      <c r="D234" s="54"/>
      <c r="E234" s="57"/>
      <c r="F234" s="57"/>
      <c r="G234" s="57"/>
      <c r="H234" s="57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20"/>
      <c r="W234" s="20"/>
      <c r="X234" s="20"/>
      <c r="Y234" s="20"/>
      <c r="Z234" s="20"/>
    </row>
    <row r="235" spans="1:26">
      <c r="A235" s="56" t="s">
        <v>797</v>
      </c>
      <c r="B235" s="207" t="s">
        <v>840</v>
      </c>
      <c r="C235" s="208"/>
      <c r="D235" s="209"/>
      <c r="E235" s="111" t="s">
        <v>15</v>
      </c>
      <c r="F235" s="112"/>
      <c r="G235" s="112"/>
      <c r="H235" s="113"/>
      <c r="I235" s="111" t="s">
        <v>21</v>
      </c>
      <c r="J235" s="112"/>
      <c r="K235" s="112"/>
      <c r="L235" s="113"/>
      <c r="M235" s="210">
        <v>120</v>
      </c>
      <c r="N235" s="211"/>
      <c r="O235" s="212"/>
      <c r="P235" s="210">
        <v>26</v>
      </c>
      <c r="Q235" s="211"/>
      <c r="R235" s="211"/>
      <c r="S235" s="211"/>
      <c r="T235" s="211"/>
      <c r="U235" s="212"/>
      <c r="V235" s="104">
        <v>2282.5</v>
      </c>
      <c r="W235" s="105"/>
      <c r="X235" s="105"/>
      <c r="Y235" s="105"/>
      <c r="Z235" s="213"/>
    </row>
    <row r="236" spans="1:26">
      <c r="A236" s="56" t="s">
        <v>796</v>
      </c>
      <c r="B236" s="207" t="s">
        <v>925</v>
      </c>
      <c r="C236" s="208"/>
      <c r="D236" s="209"/>
      <c r="E236" s="111" t="s">
        <v>18</v>
      </c>
      <c r="F236" s="112"/>
      <c r="G236" s="112"/>
      <c r="H236" s="113"/>
      <c r="I236" s="111" t="s">
        <v>21</v>
      </c>
      <c r="J236" s="112"/>
      <c r="K236" s="112"/>
      <c r="L236" s="113"/>
      <c r="M236" s="210">
        <v>120</v>
      </c>
      <c r="N236" s="211"/>
      <c r="O236" s="212"/>
      <c r="P236" s="210">
        <v>35</v>
      </c>
      <c r="Q236" s="211"/>
      <c r="R236" s="211"/>
      <c r="S236" s="211"/>
      <c r="T236" s="211"/>
      <c r="U236" s="212"/>
      <c r="V236" s="104">
        <v>2329.75</v>
      </c>
      <c r="W236" s="105"/>
      <c r="X236" s="105"/>
      <c r="Y236" s="105"/>
      <c r="Z236" s="213"/>
    </row>
    <row r="237" spans="1:26">
      <c r="A237" s="56" t="s">
        <v>799</v>
      </c>
      <c r="B237" s="207" t="s">
        <v>861</v>
      </c>
      <c r="C237" s="208"/>
      <c r="D237" s="209"/>
      <c r="E237" s="111" t="s">
        <v>19</v>
      </c>
      <c r="F237" s="112"/>
      <c r="G237" s="112"/>
      <c r="H237" s="113"/>
      <c r="I237" s="111" t="s">
        <v>21</v>
      </c>
      <c r="J237" s="112"/>
      <c r="K237" s="112"/>
      <c r="L237" s="113"/>
      <c r="M237" s="210">
        <v>120</v>
      </c>
      <c r="N237" s="211"/>
      <c r="O237" s="212"/>
      <c r="P237" s="210">
        <v>48</v>
      </c>
      <c r="Q237" s="211"/>
      <c r="R237" s="211"/>
      <c r="S237" s="211"/>
      <c r="T237" s="211"/>
      <c r="U237" s="212"/>
      <c r="V237" s="104">
        <v>2869.13</v>
      </c>
      <c r="W237" s="105"/>
      <c r="X237" s="105"/>
      <c r="Y237" s="105"/>
      <c r="Z237" s="213"/>
    </row>
    <row r="238" spans="1:26">
      <c r="A238" s="56" t="s">
        <v>798</v>
      </c>
      <c r="B238" s="207" t="s">
        <v>870</v>
      </c>
      <c r="C238" s="208"/>
      <c r="D238" s="209"/>
      <c r="E238" s="111" t="s">
        <v>20</v>
      </c>
      <c r="F238" s="112"/>
      <c r="G238" s="112"/>
      <c r="H238" s="113"/>
      <c r="I238" s="111" t="s">
        <v>21</v>
      </c>
      <c r="J238" s="112"/>
      <c r="K238" s="112"/>
      <c r="L238" s="113"/>
      <c r="M238" s="210">
        <v>120</v>
      </c>
      <c r="N238" s="211"/>
      <c r="O238" s="212"/>
      <c r="P238" s="210">
        <v>68</v>
      </c>
      <c r="Q238" s="211"/>
      <c r="R238" s="211"/>
      <c r="S238" s="211"/>
      <c r="T238" s="211"/>
      <c r="U238" s="212"/>
      <c r="V238" s="104">
        <v>3018.55</v>
      </c>
      <c r="W238" s="105"/>
      <c r="X238" s="105"/>
      <c r="Y238" s="105"/>
      <c r="Z238" s="213"/>
    </row>
    <row r="239" spans="1:26">
      <c r="A239" s="56" t="s">
        <v>801</v>
      </c>
      <c r="B239" s="207" t="s">
        <v>879</v>
      </c>
      <c r="C239" s="208"/>
      <c r="D239" s="209"/>
      <c r="E239" s="111" t="s">
        <v>22</v>
      </c>
      <c r="F239" s="112"/>
      <c r="G239" s="112"/>
      <c r="H239" s="113"/>
      <c r="I239" s="111" t="s">
        <v>21</v>
      </c>
      <c r="J239" s="112"/>
      <c r="K239" s="112"/>
      <c r="L239" s="113"/>
      <c r="M239" s="210">
        <v>120</v>
      </c>
      <c r="N239" s="211"/>
      <c r="O239" s="212"/>
      <c r="P239" s="210">
        <v>81</v>
      </c>
      <c r="Q239" s="211"/>
      <c r="R239" s="211"/>
      <c r="S239" s="211"/>
      <c r="T239" s="211"/>
      <c r="U239" s="212"/>
      <c r="V239" s="104">
        <v>3470.25</v>
      </c>
      <c r="W239" s="105"/>
      <c r="X239" s="105"/>
      <c r="Y239" s="105"/>
      <c r="Z239" s="213"/>
    </row>
    <row r="240" spans="1:26">
      <c r="A240" s="56" t="s">
        <v>800</v>
      </c>
      <c r="B240" s="207" t="s">
        <v>926</v>
      </c>
      <c r="C240" s="208"/>
      <c r="D240" s="209"/>
      <c r="E240" s="111" t="s">
        <v>23</v>
      </c>
      <c r="F240" s="112"/>
      <c r="G240" s="112"/>
      <c r="H240" s="113"/>
      <c r="I240" s="111" t="s">
        <v>21</v>
      </c>
      <c r="J240" s="112"/>
      <c r="K240" s="112"/>
      <c r="L240" s="113"/>
      <c r="M240" s="210">
        <v>120</v>
      </c>
      <c r="N240" s="211"/>
      <c r="O240" s="212"/>
      <c r="P240" s="210">
        <v>102</v>
      </c>
      <c r="Q240" s="211"/>
      <c r="R240" s="211"/>
      <c r="S240" s="211"/>
      <c r="T240" s="211"/>
      <c r="U240" s="212"/>
      <c r="V240" s="104">
        <v>3867.73</v>
      </c>
      <c r="W240" s="105"/>
      <c r="X240" s="105"/>
      <c r="Y240" s="105"/>
      <c r="Z240" s="213"/>
    </row>
    <row r="241" spans="1:26">
      <c r="A241" s="56" t="s">
        <v>803</v>
      </c>
      <c r="B241" s="207" t="s">
        <v>927</v>
      </c>
      <c r="C241" s="208"/>
      <c r="D241" s="209"/>
      <c r="E241" s="177" t="s">
        <v>780</v>
      </c>
      <c r="F241" s="112"/>
      <c r="G241" s="112"/>
      <c r="H241" s="113"/>
      <c r="I241" s="111" t="s">
        <v>21</v>
      </c>
      <c r="J241" s="112"/>
      <c r="K241" s="112"/>
      <c r="L241" s="113"/>
      <c r="M241" s="210">
        <v>120</v>
      </c>
      <c r="N241" s="211"/>
      <c r="O241" s="212"/>
      <c r="P241" s="210">
        <v>115</v>
      </c>
      <c r="Q241" s="211"/>
      <c r="R241" s="211"/>
      <c r="S241" s="211"/>
      <c r="T241" s="211"/>
      <c r="U241" s="212"/>
      <c r="V241" s="104">
        <v>4720.18</v>
      </c>
      <c r="W241" s="105"/>
      <c r="X241" s="105"/>
      <c r="Y241" s="105"/>
      <c r="Z241" s="213"/>
    </row>
    <row r="242" spans="1:26">
      <c r="A242" s="56" t="s">
        <v>802</v>
      </c>
      <c r="B242" s="207" t="s">
        <v>928</v>
      </c>
      <c r="C242" s="208"/>
      <c r="D242" s="209"/>
      <c r="E242" s="177" t="s">
        <v>780</v>
      </c>
      <c r="F242" s="112"/>
      <c r="G242" s="112"/>
      <c r="H242" s="113"/>
      <c r="I242" s="111" t="s">
        <v>21</v>
      </c>
      <c r="J242" s="112"/>
      <c r="K242" s="112"/>
      <c r="L242" s="113"/>
      <c r="M242" s="210">
        <v>120</v>
      </c>
      <c r="N242" s="211"/>
      <c r="O242" s="212"/>
      <c r="P242" s="210">
        <v>136</v>
      </c>
      <c r="Q242" s="211"/>
      <c r="R242" s="211"/>
      <c r="S242" s="211"/>
      <c r="T242" s="211"/>
      <c r="U242" s="212"/>
      <c r="V242" s="104">
        <v>4720.43</v>
      </c>
      <c r="W242" s="105"/>
      <c r="X242" s="105"/>
      <c r="Y242" s="105"/>
      <c r="Z242" s="213"/>
    </row>
    <row r="243" spans="1:26">
      <c r="A243" s="56" t="s">
        <v>805</v>
      </c>
      <c r="B243" s="207" t="s">
        <v>913</v>
      </c>
      <c r="C243" s="208"/>
      <c r="D243" s="209"/>
      <c r="E243" s="177" t="s">
        <v>779</v>
      </c>
      <c r="F243" s="112"/>
      <c r="G243" s="112"/>
      <c r="H243" s="113"/>
      <c r="I243" s="111" t="s">
        <v>21</v>
      </c>
      <c r="J243" s="112"/>
      <c r="K243" s="112"/>
      <c r="L243" s="113"/>
      <c r="M243" s="210">
        <v>120</v>
      </c>
      <c r="N243" s="211"/>
      <c r="O243" s="212"/>
      <c r="P243" s="210">
        <v>149</v>
      </c>
      <c r="Q243" s="211"/>
      <c r="R243" s="211"/>
      <c r="S243" s="211"/>
      <c r="T243" s="211"/>
      <c r="U243" s="212"/>
      <c r="V243" s="104">
        <v>4935.7299999999996</v>
      </c>
      <c r="W243" s="105"/>
      <c r="X243" s="105"/>
      <c r="Y243" s="105"/>
      <c r="Z243" s="213"/>
    </row>
    <row r="244" spans="1:26">
      <c r="A244" s="56" t="s">
        <v>804</v>
      </c>
      <c r="B244" s="207" t="s">
        <v>914</v>
      </c>
      <c r="C244" s="208"/>
      <c r="D244" s="209"/>
      <c r="E244" s="177" t="s">
        <v>779</v>
      </c>
      <c r="F244" s="112"/>
      <c r="G244" s="112"/>
      <c r="H244" s="113"/>
      <c r="I244" s="111" t="s">
        <v>21</v>
      </c>
      <c r="J244" s="112"/>
      <c r="K244" s="112"/>
      <c r="L244" s="113"/>
      <c r="M244" s="210">
        <v>120</v>
      </c>
      <c r="N244" s="211"/>
      <c r="O244" s="212"/>
      <c r="P244" s="210">
        <v>170</v>
      </c>
      <c r="Q244" s="211"/>
      <c r="R244" s="211"/>
      <c r="S244" s="211"/>
      <c r="T244" s="211"/>
      <c r="U244" s="212"/>
      <c r="V244" s="104">
        <v>4936</v>
      </c>
      <c r="W244" s="105"/>
      <c r="X244" s="105"/>
      <c r="Y244" s="105"/>
      <c r="Z244" s="213"/>
    </row>
    <row r="245" spans="1:26">
      <c r="A245" s="56" t="s">
        <v>807</v>
      </c>
      <c r="B245" s="207" t="s">
        <v>921</v>
      </c>
      <c r="C245" s="208"/>
      <c r="D245" s="209"/>
      <c r="E245" s="111" t="s">
        <v>25</v>
      </c>
      <c r="F245" s="112"/>
      <c r="G245" s="112"/>
      <c r="H245" s="113"/>
      <c r="I245" s="111" t="s">
        <v>21</v>
      </c>
      <c r="J245" s="112"/>
      <c r="K245" s="112"/>
      <c r="L245" s="113"/>
      <c r="M245" s="210">
        <v>120</v>
      </c>
      <c r="N245" s="211"/>
      <c r="O245" s="212"/>
      <c r="P245" s="210">
        <v>184</v>
      </c>
      <c r="Q245" s="211"/>
      <c r="R245" s="211"/>
      <c r="S245" s="211"/>
      <c r="T245" s="211"/>
      <c r="U245" s="212"/>
      <c r="V245" s="104">
        <v>5722.55</v>
      </c>
      <c r="W245" s="105"/>
      <c r="X245" s="105"/>
      <c r="Y245" s="105"/>
      <c r="Z245" s="213"/>
    </row>
    <row r="246" spans="1:26">
      <c r="A246" s="56" t="s">
        <v>806</v>
      </c>
      <c r="B246" s="207" t="s">
        <v>922</v>
      </c>
      <c r="C246" s="208"/>
      <c r="D246" s="209"/>
      <c r="E246" s="111" t="s">
        <v>25</v>
      </c>
      <c r="F246" s="112"/>
      <c r="G246" s="112"/>
      <c r="H246" s="113"/>
      <c r="I246" s="111" t="s">
        <v>21</v>
      </c>
      <c r="J246" s="112"/>
      <c r="K246" s="112"/>
      <c r="L246" s="113"/>
      <c r="M246" s="210">
        <v>120</v>
      </c>
      <c r="N246" s="211"/>
      <c r="O246" s="212"/>
      <c r="P246" s="210">
        <v>205</v>
      </c>
      <c r="Q246" s="211"/>
      <c r="R246" s="211"/>
      <c r="S246" s="211"/>
      <c r="T246" s="211"/>
      <c r="U246" s="212"/>
      <c r="V246" s="104">
        <v>5724.88</v>
      </c>
      <c r="W246" s="105"/>
      <c r="X246" s="105"/>
      <c r="Y246" s="105"/>
      <c r="Z246" s="213"/>
    </row>
    <row r="247" spans="1:26">
      <c r="A247" s="10" t="s">
        <v>808</v>
      </c>
      <c r="B247" s="54"/>
      <c r="C247" s="54"/>
      <c r="D247" s="54"/>
      <c r="E247" s="57"/>
      <c r="F247" s="57"/>
      <c r="G247" s="57"/>
      <c r="H247" s="57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0"/>
      <c r="W247" s="20"/>
      <c r="X247" s="20"/>
      <c r="Y247" s="20"/>
      <c r="Z247" s="20"/>
    </row>
    <row r="248" spans="1:26">
      <c r="A248" s="76" t="s">
        <v>1039</v>
      </c>
      <c r="B248" s="149" t="s">
        <v>1008</v>
      </c>
      <c r="C248" s="146"/>
      <c r="D248" s="147"/>
      <c r="E248" s="148" t="s">
        <v>1009</v>
      </c>
      <c r="F248" s="126"/>
      <c r="G248" s="126"/>
      <c r="H248" s="127"/>
      <c r="I248" s="158" t="s">
        <v>21</v>
      </c>
      <c r="J248" s="126"/>
      <c r="K248" s="126"/>
      <c r="L248" s="127"/>
      <c r="M248" s="203">
        <v>150</v>
      </c>
      <c r="N248" s="204"/>
      <c r="O248" s="205"/>
      <c r="P248" s="203">
        <v>36</v>
      </c>
      <c r="Q248" s="204"/>
      <c r="R248" s="204"/>
      <c r="S248" s="204"/>
      <c r="T248" s="204"/>
      <c r="U248" s="205"/>
      <c r="V248" s="133">
        <v>9678.48</v>
      </c>
      <c r="W248" s="134"/>
      <c r="X248" s="134"/>
      <c r="Y248" s="134"/>
      <c r="Z248" s="206"/>
    </row>
    <row r="249" spans="1:26">
      <c r="A249" s="76" t="s">
        <v>809</v>
      </c>
      <c r="B249" s="149" t="s">
        <v>929</v>
      </c>
      <c r="C249" s="146"/>
      <c r="D249" s="147"/>
      <c r="E249" s="158" t="s">
        <v>22</v>
      </c>
      <c r="F249" s="126"/>
      <c r="G249" s="126"/>
      <c r="H249" s="127"/>
      <c r="I249" s="158" t="s">
        <v>21</v>
      </c>
      <c r="J249" s="126"/>
      <c r="K249" s="126"/>
      <c r="L249" s="127"/>
      <c r="M249" s="203">
        <v>150</v>
      </c>
      <c r="N249" s="204"/>
      <c r="O249" s="205"/>
      <c r="P249" s="203">
        <v>43</v>
      </c>
      <c r="Q249" s="204"/>
      <c r="R249" s="204"/>
      <c r="S249" s="204"/>
      <c r="T249" s="204"/>
      <c r="U249" s="205"/>
      <c r="V249" s="133">
        <v>9860.4</v>
      </c>
      <c r="W249" s="134"/>
      <c r="X249" s="134"/>
      <c r="Y249" s="134"/>
      <c r="Z249" s="206"/>
    </row>
    <row r="250" spans="1:26">
      <c r="A250" s="76" t="s">
        <v>814</v>
      </c>
      <c r="B250" s="149" t="s">
        <v>892</v>
      </c>
      <c r="C250" s="146"/>
      <c r="D250" s="147"/>
      <c r="E250" s="158" t="s">
        <v>23</v>
      </c>
      <c r="F250" s="126"/>
      <c r="G250" s="126"/>
      <c r="H250" s="127"/>
      <c r="I250" s="158" t="s">
        <v>21</v>
      </c>
      <c r="J250" s="126"/>
      <c r="K250" s="126"/>
      <c r="L250" s="127"/>
      <c r="M250" s="203">
        <v>150</v>
      </c>
      <c r="N250" s="204"/>
      <c r="O250" s="205"/>
      <c r="P250" s="203">
        <v>48</v>
      </c>
      <c r="Q250" s="204"/>
      <c r="R250" s="204"/>
      <c r="S250" s="204"/>
      <c r="T250" s="204"/>
      <c r="U250" s="205"/>
      <c r="V250" s="133">
        <v>10346.65</v>
      </c>
      <c r="W250" s="134"/>
      <c r="X250" s="134"/>
      <c r="Y250" s="134"/>
      <c r="Z250" s="206"/>
    </row>
    <row r="251" spans="1:26">
      <c r="A251" s="76" t="s">
        <v>810</v>
      </c>
      <c r="B251" s="149" t="s">
        <v>1013</v>
      </c>
      <c r="C251" s="146"/>
      <c r="D251" s="147"/>
      <c r="E251" s="148" t="s">
        <v>780</v>
      </c>
      <c r="F251" s="126"/>
      <c r="G251" s="126"/>
      <c r="H251" s="127"/>
      <c r="I251" s="158" t="s">
        <v>21</v>
      </c>
      <c r="J251" s="126"/>
      <c r="K251" s="126"/>
      <c r="L251" s="127"/>
      <c r="M251" s="203">
        <v>150</v>
      </c>
      <c r="N251" s="204"/>
      <c r="O251" s="205"/>
      <c r="P251" s="203">
        <v>59</v>
      </c>
      <c r="Q251" s="204"/>
      <c r="R251" s="204"/>
      <c r="S251" s="204"/>
      <c r="T251" s="204"/>
      <c r="U251" s="205"/>
      <c r="V251" s="133">
        <v>12558.38</v>
      </c>
      <c r="W251" s="134"/>
      <c r="X251" s="134"/>
      <c r="Y251" s="134"/>
      <c r="Z251" s="206"/>
    </row>
    <row r="252" spans="1:26">
      <c r="A252" s="76" t="s">
        <v>1010</v>
      </c>
      <c r="B252" s="149" t="s">
        <v>1014</v>
      </c>
      <c r="C252" s="146"/>
      <c r="D252" s="147"/>
      <c r="E252" s="148" t="s">
        <v>780</v>
      </c>
      <c r="F252" s="126"/>
      <c r="G252" s="126"/>
      <c r="H252" s="127"/>
      <c r="I252" s="158" t="s">
        <v>21</v>
      </c>
      <c r="J252" s="126"/>
      <c r="K252" s="126"/>
      <c r="L252" s="127"/>
      <c r="M252" s="203">
        <v>150</v>
      </c>
      <c r="N252" s="204"/>
      <c r="O252" s="205"/>
      <c r="P252" s="203">
        <v>65</v>
      </c>
      <c r="Q252" s="204"/>
      <c r="R252" s="204"/>
      <c r="S252" s="204"/>
      <c r="T252" s="204"/>
      <c r="U252" s="205"/>
      <c r="V252" s="133">
        <v>12558.38</v>
      </c>
      <c r="W252" s="134"/>
      <c r="X252" s="134"/>
      <c r="Y252" s="134"/>
      <c r="Z252" s="206"/>
    </row>
    <row r="253" spans="1:26" ht="12.75" customHeight="1">
      <c r="A253" s="76" t="s">
        <v>1011</v>
      </c>
      <c r="B253" s="149" t="s">
        <v>1015</v>
      </c>
      <c r="C253" s="146"/>
      <c r="D253" s="147"/>
      <c r="E253" s="148" t="s">
        <v>780</v>
      </c>
      <c r="F253" s="126"/>
      <c r="G253" s="126"/>
      <c r="H253" s="127"/>
      <c r="I253" s="158" t="s">
        <v>21</v>
      </c>
      <c r="J253" s="126"/>
      <c r="K253" s="126"/>
      <c r="L253" s="127"/>
      <c r="M253" s="203">
        <v>150</v>
      </c>
      <c r="N253" s="204"/>
      <c r="O253" s="205"/>
      <c r="P253" s="203">
        <v>70</v>
      </c>
      <c r="Q253" s="204"/>
      <c r="R253" s="204"/>
      <c r="S253" s="204"/>
      <c r="T253" s="204"/>
      <c r="U253" s="205"/>
      <c r="V253" s="133">
        <v>12558.38</v>
      </c>
      <c r="W253" s="134"/>
      <c r="X253" s="134"/>
      <c r="Y253" s="134"/>
      <c r="Z253" s="206"/>
    </row>
    <row r="254" spans="1:26">
      <c r="A254" s="76" t="s">
        <v>811</v>
      </c>
      <c r="B254" s="149" t="s">
        <v>1016</v>
      </c>
      <c r="C254" s="146"/>
      <c r="D254" s="147"/>
      <c r="E254" s="158" t="s">
        <v>25</v>
      </c>
      <c r="F254" s="126"/>
      <c r="G254" s="126"/>
      <c r="H254" s="127"/>
      <c r="I254" s="158" t="s">
        <v>21</v>
      </c>
      <c r="J254" s="126"/>
      <c r="K254" s="126"/>
      <c r="L254" s="127"/>
      <c r="M254" s="203">
        <v>150</v>
      </c>
      <c r="N254" s="204"/>
      <c r="O254" s="205"/>
      <c r="P254" s="203">
        <v>108</v>
      </c>
      <c r="Q254" s="204"/>
      <c r="R254" s="204"/>
      <c r="S254" s="204"/>
      <c r="T254" s="204"/>
      <c r="U254" s="205"/>
      <c r="V254" s="133">
        <v>16640.5</v>
      </c>
      <c r="W254" s="134"/>
      <c r="X254" s="134"/>
      <c r="Y254" s="134"/>
      <c r="Z254" s="206"/>
    </row>
    <row r="255" spans="1:26" ht="12.75" customHeight="1">
      <c r="A255" s="76" t="s">
        <v>1012</v>
      </c>
      <c r="B255" s="149" t="s">
        <v>1017</v>
      </c>
      <c r="C255" s="146"/>
      <c r="D255" s="147"/>
      <c r="E255" s="148" t="s">
        <v>816</v>
      </c>
      <c r="F255" s="126"/>
      <c r="G255" s="126"/>
      <c r="H255" s="127"/>
      <c r="I255" s="158" t="s">
        <v>21</v>
      </c>
      <c r="J255" s="126"/>
      <c r="K255" s="126"/>
      <c r="L255" s="127"/>
      <c r="M255" s="203">
        <v>150</v>
      </c>
      <c r="N255" s="204"/>
      <c r="O255" s="205"/>
      <c r="P255" s="203">
        <v>120</v>
      </c>
      <c r="Q255" s="204"/>
      <c r="R255" s="204"/>
      <c r="S255" s="204"/>
      <c r="T255" s="204"/>
      <c r="U255" s="205"/>
      <c r="V255" s="133">
        <v>18097.55</v>
      </c>
      <c r="W255" s="134"/>
      <c r="X255" s="134"/>
      <c r="Y255" s="134"/>
      <c r="Z255" s="206"/>
    </row>
    <row r="256" spans="1:26">
      <c r="A256" s="56" t="s">
        <v>812</v>
      </c>
      <c r="B256" s="207" t="s">
        <v>1018</v>
      </c>
      <c r="C256" s="208"/>
      <c r="D256" s="209"/>
      <c r="E256" s="177" t="s">
        <v>816</v>
      </c>
      <c r="F256" s="112"/>
      <c r="G256" s="112"/>
      <c r="H256" s="113"/>
      <c r="I256" s="111" t="s">
        <v>21</v>
      </c>
      <c r="J256" s="112"/>
      <c r="K256" s="112"/>
      <c r="L256" s="113"/>
      <c r="M256" s="210">
        <v>150</v>
      </c>
      <c r="N256" s="211"/>
      <c r="O256" s="212"/>
      <c r="P256" s="210">
        <v>131</v>
      </c>
      <c r="Q256" s="211"/>
      <c r="R256" s="211"/>
      <c r="S256" s="211"/>
      <c r="T256" s="211"/>
      <c r="U256" s="212"/>
      <c r="V256" s="104">
        <v>19371.25</v>
      </c>
      <c r="W256" s="105"/>
      <c r="X256" s="105"/>
      <c r="Y256" s="105"/>
      <c r="Z256" s="213"/>
    </row>
    <row r="257" spans="1:26">
      <c r="A257" s="56" t="s">
        <v>813</v>
      </c>
      <c r="B257" s="207" t="s">
        <v>1019</v>
      </c>
      <c r="C257" s="208"/>
      <c r="D257" s="209"/>
      <c r="E257" s="177" t="s">
        <v>815</v>
      </c>
      <c r="F257" s="112"/>
      <c r="G257" s="112"/>
      <c r="H257" s="113"/>
      <c r="I257" s="111" t="s">
        <v>21</v>
      </c>
      <c r="J257" s="112"/>
      <c r="K257" s="112"/>
      <c r="L257" s="113"/>
      <c r="M257" s="210">
        <v>150</v>
      </c>
      <c r="N257" s="211"/>
      <c r="O257" s="212"/>
      <c r="P257" s="210">
        <v>154</v>
      </c>
      <c r="Q257" s="211"/>
      <c r="R257" s="211"/>
      <c r="S257" s="211"/>
      <c r="T257" s="211"/>
      <c r="U257" s="212"/>
      <c r="V257" s="104">
        <v>22134.15</v>
      </c>
      <c r="W257" s="105"/>
      <c r="X257" s="105"/>
      <c r="Y257" s="105"/>
      <c r="Z257" s="213"/>
    </row>
    <row r="258" spans="1:26">
      <c r="A258" s="10" t="s">
        <v>817</v>
      </c>
      <c r="B258" s="54"/>
      <c r="C258" s="54"/>
      <c r="D258" s="54"/>
      <c r="E258" s="57"/>
      <c r="F258" s="57"/>
      <c r="G258" s="57"/>
      <c r="H258" s="57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20"/>
      <c r="W258" s="20"/>
      <c r="X258" s="20"/>
      <c r="Y258" s="20"/>
      <c r="Z258" s="20"/>
    </row>
    <row r="259" spans="1:26">
      <c r="A259" s="76" t="s">
        <v>1021</v>
      </c>
      <c r="B259" s="149" t="s">
        <v>1022</v>
      </c>
      <c r="C259" s="146"/>
      <c r="D259" s="147"/>
      <c r="E259" s="148" t="s">
        <v>1009</v>
      </c>
      <c r="F259" s="126"/>
      <c r="G259" s="126"/>
      <c r="H259" s="127"/>
      <c r="I259" s="158" t="s">
        <v>21</v>
      </c>
      <c r="J259" s="126"/>
      <c r="K259" s="126"/>
      <c r="L259" s="127"/>
      <c r="M259" s="203">
        <v>180</v>
      </c>
      <c r="N259" s="204"/>
      <c r="O259" s="205"/>
      <c r="P259" s="203">
        <v>25</v>
      </c>
      <c r="Q259" s="204"/>
      <c r="R259" s="204"/>
      <c r="S259" s="204"/>
      <c r="T259" s="204"/>
      <c r="U259" s="205"/>
      <c r="V259" s="133">
        <v>8635.7800000000007</v>
      </c>
      <c r="W259" s="134"/>
      <c r="X259" s="134"/>
      <c r="Y259" s="134"/>
      <c r="Z259" s="206"/>
    </row>
    <row r="260" spans="1:26">
      <c r="A260" s="56" t="s">
        <v>818</v>
      </c>
      <c r="B260" s="207" t="s">
        <v>897</v>
      </c>
      <c r="C260" s="208"/>
      <c r="D260" s="209"/>
      <c r="E260" s="177" t="s">
        <v>780</v>
      </c>
      <c r="F260" s="112"/>
      <c r="G260" s="112"/>
      <c r="H260" s="113"/>
      <c r="I260" s="111" t="s">
        <v>21</v>
      </c>
      <c r="J260" s="112"/>
      <c r="K260" s="112"/>
      <c r="L260" s="113"/>
      <c r="M260" s="210">
        <v>180</v>
      </c>
      <c r="N260" s="211"/>
      <c r="O260" s="212"/>
      <c r="P260" s="210">
        <v>55</v>
      </c>
      <c r="Q260" s="211"/>
      <c r="R260" s="211"/>
      <c r="S260" s="211"/>
      <c r="T260" s="211"/>
      <c r="U260" s="212"/>
      <c r="V260" s="104">
        <v>11596.25</v>
      </c>
      <c r="W260" s="105"/>
      <c r="X260" s="105"/>
      <c r="Y260" s="105"/>
      <c r="Z260" s="213"/>
    </row>
    <row r="261" spans="1:26">
      <c r="A261" s="56" t="s">
        <v>819</v>
      </c>
      <c r="B261" s="207" t="s">
        <v>900</v>
      </c>
      <c r="C261" s="208"/>
      <c r="D261" s="209"/>
      <c r="E261" s="177" t="s">
        <v>779</v>
      </c>
      <c r="F261" s="112"/>
      <c r="G261" s="112"/>
      <c r="H261" s="113"/>
      <c r="I261" s="111" t="s">
        <v>21</v>
      </c>
      <c r="J261" s="112"/>
      <c r="K261" s="112"/>
      <c r="L261" s="113"/>
      <c r="M261" s="210">
        <v>180</v>
      </c>
      <c r="N261" s="211"/>
      <c r="O261" s="212"/>
      <c r="P261" s="210">
        <v>83</v>
      </c>
      <c r="Q261" s="211"/>
      <c r="R261" s="211"/>
      <c r="S261" s="211"/>
      <c r="T261" s="211"/>
      <c r="U261" s="212"/>
      <c r="V261" s="104">
        <v>13211.43</v>
      </c>
      <c r="W261" s="105"/>
      <c r="X261" s="105"/>
      <c r="Y261" s="105"/>
      <c r="Z261" s="213"/>
    </row>
    <row r="262" spans="1:26">
      <c r="A262" s="56" t="s">
        <v>821</v>
      </c>
      <c r="B262" s="207" t="s">
        <v>899</v>
      </c>
      <c r="C262" s="208"/>
      <c r="D262" s="209"/>
      <c r="E262" s="111" t="s">
        <v>25</v>
      </c>
      <c r="F262" s="112"/>
      <c r="G262" s="112"/>
      <c r="H262" s="113"/>
      <c r="I262" s="111" t="s">
        <v>21</v>
      </c>
      <c r="J262" s="112"/>
      <c r="K262" s="112"/>
      <c r="L262" s="113"/>
      <c r="M262" s="210">
        <v>180</v>
      </c>
      <c r="N262" s="211"/>
      <c r="O262" s="212"/>
      <c r="P262" s="210">
        <v>104</v>
      </c>
      <c r="Q262" s="211"/>
      <c r="R262" s="211"/>
      <c r="S262" s="211"/>
      <c r="T262" s="211"/>
      <c r="U262" s="212"/>
      <c r="V262" s="104">
        <v>15658.13</v>
      </c>
      <c r="W262" s="105"/>
      <c r="X262" s="105"/>
      <c r="Y262" s="105"/>
      <c r="Z262" s="213"/>
    </row>
    <row r="263" spans="1:26">
      <c r="A263" s="76" t="s">
        <v>820</v>
      </c>
      <c r="B263" s="149" t="s">
        <v>930</v>
      </c>
      <c r="C263" s="146"/>
      <c r="D263" s="147"/>
      <c r="E263" s="148" t="s">
        <v>816</v>
      </c>
      <c r="F263" s="126"/>
      <c r="G263" s="126"/>
      <c r="H263" s="127"/>
      <c r="I263" s="158" t="s">
        <v>21</v>
      </c>
      <c r="J263" s="126"/>
      <c r="K263" s="126"/>
      <c r="L263" s="127"/>
      <c r="M263" s="203">
        <v>180</v>
      </c>
      <c r="N263" s="204"/>
      <c r="O263" s="205"/>
      <c r="P263" s="203">
        <v>113</v>
      </c>
      <c r="Q263" s="204"/>
      <c r="R263" s="204"/>
      <c r="S263" s="204"/>
      <c r="T263" s="204"/>
      <c r="U263" s="205"/>
      <c r="V263" s="133"/>
      <c r="W263" s="134"/>
      <c r="X263" s="134"/>
      <c r="Y263" s="134"/>
      <c r="Z263" s="206"/>
    </row>
    <row r="264" spans="1:26">
      <c r="A264" s="76" t="s">
        <v>1038</v>
      </c>
      <c r="B264" s="149" t="s">
        <v>1020</v>
      </c>
      <c r="C264" s="146"/>
      <c r="D264" s="147"/>
      <c r="E264" s="148" t="s">
        <v>816</v>
      </c>
      <c r="F264" s="126"/>
      <c r="G264" s="126"/>
      <c r="H264" s="127"/>
      <c r="I264" s="158" t="s">
        <v>21</v>
      </c>
      <c r="J264" s="126"/>
      <c r="K264" s="126"/>
      <c r="L264" s="127"/>
      <c r="M264" s="203">
        <v>180</v>
      </c>
      <c r="N264" s="204"/>
      <c r="O264" s="205"/>
      <c r="P264" s="203">
        <v>129</v>
      </c>
      <c r="Q264" s="204"/>
      <c r="R264" s="204"/>
      <c r="S264" s="204"/>
      <c r="T264" s="204"/>
      <c r="U264" s="205"/>
      <c r="V264" s="133">
        <v>18446.3</v>
      </c>
      <c r="W264" s="134"/>
      <c r="X264" s="134"/>
      <c r="Y264" s="134"/>
      <c r="Z264" s="206"/>
    </row>
    <row r="265" spans="1:26">
      <c r="A265" s="76" t="s">
        <v>822</v>
      </c>
      <c r="B265" s="149" t="s">
        <v>931</v>
      </c>
      <c r="C265" s="146"/>
      <c r="D265" s="147"/>
      <c r="E265" s="148" t="s">
        <v>815</v>
      </c>
      <c r="F265" s="126"/>
      <c r="G265" s="126"/>
      <c r="H265" s="127"/>
      <c r="I265" s="158" t="s">
        <v>21</v>
      </c>
      <c r="J265" s="126"/>
      <c r="K265" s="126"/>
      <c r="L265" s="127"/>
      <c r="M265" s="203">
        <v>180</v>
      </c>
      <c r="N265" s="204"/>
      <c r="O265" s="205"/>
      <c r="P265" s="203">
        <v>133</v>
      </c>
      <c r="Q265" s="204"/>
      <c r="R265" s="204"/>
      <c r="S265" s="204"/>
      <c r="T265" s="204"/>
      <c r="U265" s="205"/>
      <c r="V265" s="133">
        <v>19897.25</v>
      </c>
      <c r="W265" s="134"/>
      <c r="X265" s="134"/>
      <c r="Y265" s="134"/>
      <c r="Z265" s="206"/>
    </row>
    <row r="266" spans="1:26">
      <c r="A266" s="76" t="s">
        <v>1024</v>
      </c>
      <c r="B266" s="149" t="s">
        <v>1023</v>
      </c>
      <c r="C266" s="146"/>
      <c r="D266" s="147"/>
      <c r="E266" s="148" t="s">
        <v>815</v>
      </c>
      <c r="F266" s="126"/>
      <c r="G266" s="126"/>
      <c r="H266" s="127"/>
      <c r="I266" s="158" t="s">
        <v>21</v>
      </c>
      <c r="J266" s="126"/>
      <c r="K266" s="126"/>
      <c r="L266" s="127"/>
      <c r="M266" s="203">
        <v>180</v>
      </c>
      <c r="N266" s="204"/>
      <c r="O266" s="205"/>
      <c r="P266" s="203">
        <v>140</v>
      </c>
      <c r="Q266" s="204"/>
      <c r="R266" s="204"/>
      <c r="S266" s="204"/>
      <c r="T266" s="204"/>
      <c r="U266" s="205"/>
      <c r="V266" s="133">
        <v>19896.669999999998</v>
      </c>
      <c r="W266" s="134"/>
      <c r="X266" s="134"/>
      <c r="Y266" s="134"/>
      <c r="Z266" s="206"/>
    </row>
    <row r="267" spans="1:26">
      <c r="A267" s="56" t="s">
        <v>823</v>
      </c>
      <c r="B267" s="207" t="s">
        <v>932</v>
      </c>
      <c r="C267" s="208"/>
      <c r="D267" s="209"/>
      <c r="E267" s="177" t="s">
        <v>815</v>
      </c>
      <c r="F267" s="112"/>
      <c r="G267" s="112"/>
      <c r="H267" s="113"/>
      <c r="I267" s="111" t="s">
        <v>21</v>
      </c>
      <c r="J267" s="112"/>
      <c r="K267" s="112"/>
      <c r="L267" s="113"/>
      <c r="M267" s="210">
        <v>180</v>
      </c>
      <c r="N267" s="211"/>
      <c r="O267" s="212"/>
      <c r="P267" s="210">
        <v>149</v>
      </c>
      <c r="Q267" s="211"/>
      <c r="R267" s="211"/>
      <c r="S267" s="211"/>
      <c r="T267" s="211"/>
      <c r="U267" s="212"/>
      <c r="V267" s="104">
        <v>21251.279999999999</v>
      </c>
      <c r="W267" s="105"/>
      <c r="X267" s="105"/>
      <c r="Y267" s="105"/>
      <c r="Z267" s="213"/>
    </row>
    <row r="268" spans="1:26">
      <c r="A268" s="10" t="s">
        <v>824</v>
      </c>
      <c r="B268" s="54"/>
      <c r="C268" s="54"/>
      <c r="D268" s="54"/>
      <c r="E268" s="57"/>
      <c r="F268" s="57"/>
      <c r="G268" s="57"/>
      <c r="H268" s="57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20"/>
      <c r="W268" s="20"/>
      <c r="X268" s="20"/>
      <c r="Y268" s="20"/>
      <c r="Z268" s="20"/>
    </row>
    <row r="269" spans="1:26">
      <c r="A269" s="76" t="s">
        <v>1029</v>
      </c>
      <c r="B269" s="149" t="s">
        <v>1025</v>
      </c>
      <c r="C269" s="146"/>
      <c r="D269" s="147"/>
      <c r="E269" s="148" t="s">
        <v>1026</v>
      </c>
      <c r="F269" s="126"/>
      <c r="G269" s="126"/>
      <c r="H269" s="127"/>
      <c r="I269" s="158" t="s">
        <v>21</v>
      </c>
      <c r="J269" s="126"/>
      <c r="K269" s="126"/>
      <c r="L269" s="127"/>
      <c r="M269" s="203">
        <v>240</v>
      </c>
      <c r="N269" s="204"/>
      <c r="O269" s="205"/>
      <c r="P269" s="203">
        <v>20</v>
      </c>
      <c r="Q269" s="204"/>
      <c r="R269" s="204"/>
      <c r="S269" s="204"/>
      <c r="T269" s="204"/>
      <c r="U269" s="205"/>
      <c r="V269" s="133">
        <v>10792</v>
      </c>
      <c r="W269" s="134"/>
      <c r="X269" s="134"/>
      <c r="Y269" s="134"/>
      <c r="Z269" s="206"/>
    </row>
    <row r="270" spans="1:26">
      <c r="A270" s="76" t="s">
        <v>825</v>
      </c>
      <c r="B270" s="149" t="s">
        <v>898</v>
      </c>
      <c r="C270" s="146"/>
      <c r="D270" s="147"/>
      <c r="E270" s="148" t="s">
        <v>780</v>
      </c>
      <c r="F270" s="126"/>
      <c r="G270" s="126"/>
      <c r="H270" s="127"/>
      <c r="I270" s="158" t="s">
        <v>21</v>
      </c>
      <c r="J270" s="126"/>
      <c r="K270" s="126"/>
      <c r="L270" s="127"/>
      <c r="M270" s="203">
        <v>240</v>
      </c>
      <c r="N270" s="204"/>
      <c r="O270" s="205"/>
      <c r="P270" s="203">
        <v>41</v>
      </c>
      <c r="Q270" s="204"/>
      <c r="R270" s="204"/>
      <c r="S270" s="204"/>
      <c r="T270" s="204"/>
      <c r="U270" s="205"/>
      <c r="V270" s="133">
        <v>12054.38</v>
      </c>
      <c r="W270" s="134"/>
      <c r="X270" s="134"/>
      <c r="Y270" s="134"/>
      <c r="Z270" s="206"/>
    </row>
    <row r="271" spans="1:26">
      <c r="A271" s="76" t="s">
        <v>826</v>
      </c>
      <c r="B271" s="149" t="s">
        <v>827</v>
      </c>
      <c r="C271" s="146"/>
      <c r="D271" s="147"/>
      <c r="E271" s="158" t="s">
        <v>25</v>
      </c>
      <c r="F271" s="126"/>
      <c r="G271" s="126"/>
      <c r="H271" s="127"/>
      <c r="I271" s="158" t="s">
        <v>21</v>
      </c>
      <c r="J271" s="126"/>
      <c r="K271" s="126"/>
      <c r="L271" s="127"/>
      <c r="M271" s="203">
        <v>240</v>
      </c>
      <c r="N271" s="204"/>
      <c r="O271" s="205"/>
      <c r="P271" s="203">
        <v>56</v>
      </c>
      <c r="Q271" s="204"/>
      <c r="R271" s="204"/>
      <c r="S271" s="204"/>
      <c r="T271" s="204"/>
      <c r="U271" s="205"/>
      <c r="V271" s="133">
        <v>14322.05</v>
      </c>
      <c r="W271" s="134"/>
      <c r="X271" s="134"/>
      <c r="Y271" s="134"/>
      <c r="Z271" s="206"/>
    </row>
    <row r="272" spans="1:26">
      <c r="A272" s="76" t="s">
        <v>828</v>
      </c>
      <c r="B272" s="149" t="s">
        <v>829</v>
      </c>
      <c r="C272" s="146"/>
      <c r="D272" s="147"/>
      <c r="E272" s="158" t="s">
        <v>25</v>
      </c>
      <c r="F272" s="126"/>
      <c r="G272" s="126"/>
      <c r="H272" s="127"/>
      <c r="I272" s="158" t="s">
        <v>21</v>
      </c>
      <c r="J272" s="126"/>
      <c r="K272" s="126"/>
      <c r="L272" s="127"/>
      <c r="M272" s="203">
        <v>240</v>
      </c>
      <c r="N272" s="204"/>
      <c r="O272" s="205"/>
      <c r="P272" s="203">
        <v>63</v>
      </c>
      <c r="Q272" s="204"/>
      <c r="R272" s="204"/>
      <c r="S272" s="204"/>
      <c r="T272" s="204"/>
      <c r="U272" s="205"/>
      <c r="V272" s="133">
        <v>15217.93</v>
      </c>
      <c r="W272" s="134"/>
      <c r="X272" s="134"/>
      <c r="Y272" s="134"/>
      <c r="Z272" s="206"/>
    </row>
    <row r="273" spans="1:26">
      <c r="A273" s="76" t="s">
        <v>1028</v>
      </c>
      <c r="B273" s="149" t="s">
        <v>1027</v>
      </c>
      <c r="C273" s="146"/>
      <c r="D273" s="147"/>
      <c r="E273" s="148" t="s">
        <v>816</v>
      </c>
      <c r="F273" s="126"/>
      <c r="G273" s="126"/>
      <c r="H273" s="127"/>
      <c r="I273" s="158" t="s">
        <v>21</v>
      </c>
      <c r="J273" s="126"/>
      <c r="K273" s="126"/>
      <c r="L273" s="127"/>
      <c r="M273" s="203">
        <v>240</v>
      </c>
      <c r="N273" s="204"/>
      <c r="O273" s="205"/>
      <c r="P273" s="203">
        <v>74</v>
      </c>
      <c r="Q273" s="204"/>
      <c r="R273" s="204"/>
      <c r="S273" s="204"/>
      <c r="T273" s="204"/>
      <c r="U273" s="205"/>
      <c r="V273" s="133">
        <v>16409.830000000002</v>
      </c>
      <c r="W273" s="134"/>
      <c r="X273" s="134"/>
      <c r="Y273" s="134"/>
      <c r="Z273" s="206"/>
    </row>
    <row r="274" spans="1:26">
      <c r="A274" s="76" t="s">
        <v>830</v>
      </c>
      <c r="B274" s="149" t="s">
        <v>831</v>
      </c>
      <c r="C274" s="146"/>
      <c r="D274" s="147"/>
      <c r="E274" s="148" t="s">
        <v>815</v>
      </c>
      <c r="F274" s="126"/>
      <c r="G274" s="126"/>
      <c r="H274" s="127"/>
      <c r="I274" s="158" t="s">
        <v>21</v>
      </c>
      <c r="J274" s="126"/>
      <c r="K274" s="126"/>
      <c r="L274" s="127"/>
      <c r="M274" s="203">
        <v>240</v>
      </c>
      <c r="N274" s="204"/>
      <c r="O274" s="205"/>
      <c r="P274" s="203">
        <v>97</v>
      </c>
      <c r="Q274" s="204"/>
      <c r="R274" s="204"/>
      <c r="S274" s="204"/>
      <c r="T274" s="204"/>
      <c r="U274" s="205"/>
      <c r="V274" s="133">
        <v>19486.7</v>
      </c>
      <c r="W274" s="134"/>
      <c r="X274" s="134"/>
      <c r="Y274" s="134"/>
      <c r="Z274" s="206"/>
    </row>
    <row r="275" spans="1:26">
      <c r="A275" s="76" t="s">
        <v>1031</v>
      </c>
      <c r="B275" s="149" t="s">
        <v>1030</v>
      </c>
      <c r="C275" s="146"/>
      <c r="D275" s="147"/>
      <c r="E275" s="148" t="s">
        <v>815</v>
      </c>
      <c r="F275" s="126"/>
      <c r="G275" s="126"/>
      <c r="H275" s="127"/>
      <c r="I275" s="158" t="s">
        <v>21</v>
      </c>
      <c r="J275" s="126"/>
      <c r="K275" s="126"/>
      <c r="L275" s="127"/>
      <c r="M275" s="203">
        <v>240</v>
      </c>
      <c r="N275" s="204"/>
      <c r="O275" s="205"/>
      <c r="P275" s="203">
        <v>110</v>
      </c>
      <c r="Q275" s="204"/>
      <c r="R275" s="204"/>
      <c r="S275" s="204"/>
      <c r="T275" s="204"/>
      <c r="U275" s="205"/>
      <c r="V275" s="133">
        <v>19486.7</v>
      </c>
      <c r="W275" s="134"/>
      <c r="X275" s="134"/>
      <c r="Y275" s="134"/>
      <c r="Z275" s="206"/>
    </row>
    <row r="276" spans="1:26">
      <c r="A276" s="56" t="s">
        <v>832</v>
      </c>
      <c r="B276" s="207" t="s">
        <v>933</v>
      </c>
      <c r="C276" s="208"/>
      <c r="D276" s="209"/>
      <c r="E276" s="177" t="s">
        <v>833</v>
      </c>
      <c r="F276" s="112"/>
      <c r="G276" s="112"/>
      <c r="H276" s="113"/>
      <c r="I276" s="111" t="s">
        <v>21</v>
      </c>
      <c r="J276" s="112"/>
      <c r="K276" s="112"/>
      <c r="L276" s="113"/>
      <c r="M276" s="210">
        <v>240</v>
      </c>
      <c r="N276" s="211"/>
      <c r="O276" s="212"/>
      <c r="P276" s="210">
        <v>167</v>
      </c>
      <c r="Q276" s="211"/>
      <c r="R276" s="211"/>
      <c r="S276" s="211"/>
      <c r="T276" s="211"/>
      <c r="U276" s="212"/>
      <c r="V276" s="104">
        <v>27375.98</v>
      </c>
      <c r="W276" s="105"/>
      <c r="X276" s="105"/>
      <c r="Y276" s="105"/>
      <c r="Z276" s="213"/>
    </row>
    <row r="277" spans="1:26">
      <c r="A277" s="57"/>
      <c r="B277" s="54"/>
      <c r="C277" s="54"/>
      <c r="D277" s="54"/>
      <c r="E277" s="57"/>
      <c r="F277" s="57"/>
      <c r="G277" s="57"/>
      <c r="H277" s="57"/>
      <c r="I277" s="57"/>
      <c r="J277" s="57"/>
      <c r="K277" s="57"/>
      <c r="L277" s="57"/>
      <c r="M277" s="19"/>
      <c r="N277" s="19"/>
      <c r="O277" s="19"/>
      <c r="P277" s="19"/>
      <c r="Q277" s="19"/>
      <c r="R277" s="19"/>
      <c r="S277" s="19"/>
      <c r="T277" s="19"/>
      <c r="U277" s="19"/>
      <c r="V277" s="20"/>
      <c r="W277" s="20"/>
      <c r="X277" s="20"/>
      <c r="Y277" s="20"/>
      <c r="Z277" s="20"/>
    </row>
    <row r="278" spans="1:26">
      <c r="A278" s="57"/>
      <c r="B278" s="54"/>
      <c r="C278" s="54"/>
      <c r="D278" s="54"/>
      <c r="E278" s="57"/>
      <c r="F278" s="57"/>
      <c r="G278" s="57"/>
      <c r="H278" s="57"/>
      <c r="I278" s="57"/>
      <c r="J278" s="57"/>
      <c r="K278" s="57"/>
      <c r="L278" s="57"/>
      <c r="M278" s="19"/>
      <c r="N278" s="19"/>
      <c r="O278" s="19"/>
      <c r="P278" s="19"/>
      <c r="Q278" s="19"/>
      <c r="R278" s="19"/>
      <c r="S278" s="19"/>
      <c r="T278" s="19"/>
      <c r="U278" s="19"/>
      <c r="V278" s="20"/>
      <c r="W278" s="20"/>
      <c r="X278" s="20"/>
      <c r="Y278" s="20"/>
      <c r="Z278" s="20"/>
    </row>
    <row r="279" spans="1:26">
      <c r="A279" s="57"/>
      <c r="B279" s="54"/>
      <c r="C279" s="54"/>
      <c r="D279" s="54"/>
      <c r="E279" s="57"/>
      <c r="F279" s="57"/>
      <c r="G279" s="57"/>
      <c r="H279" s="57"/>
      <c r="I279" s="57"/>
      <c r="J279" s="57"/>
      <c r="K279" s="57"/>
      <c r="L279" s="57"/>
      <c r="M279" s="19"/>
      <c r="N279" s="19"/>
      <c r="O279" s="19"/>
      <c r="P279" s="19"/>
      <c r="Q279" s="19"/>
      <c r="R279" s="19"/>
      <c r="S279" s="19"/>
      <c r="T279" s="19"/>
      <c r="U279" s="19"/>
      <c r="V279" s="20"/>
      <c r="W279" s="20"/>
      <c r="X279" s="20"/>
      <c r="Y279" s="20"/>
      <c r="Z279" s="20"/>
    </row>
    <row r="280" spans="1:26">
      <c r="A280" s="57"/>
      <c r="B280" s="54"/>
      <c r="C280" s="54"/>
      <c r="D280" s="54"/>
      <c r="E280" s="57"/>
      <c r="F280" s="57"/>
      <c r="G280" s="57"/>
      <c r="H280" s="57"/>
      <c r="I280" s="57"/>
      <c r="J280" s="57"/>
      <c r="K280" s="57"/>
      <c r="L280" s="57"/>
      <c r="M280" s="19"/>
      <c r="N280" s="19"/>
      <c r="O280" s="19"/>
      <c r="P280" s="19"/>
      <c r="Q280" s="19"/>
      <c r="R280" s="19"/>
      <c r="S280" s="19"/>
      <c r="T280" s="19"/>
      <c r="U280" s="19"/>
      <c r="V280" s="20"/>
      <c r="W280" s="20"/>
      <c r="X280" s="20"/>
      <c r="Y280" s="20"/>
      <c r="Z280" s="20"/>
    </row>
    <row r="281" spans="1:26">
      <c r="A281" s="57"/>
      <c r="B281" s="54"/>
      <c r="C281" s="54"/>
      <c r="D281" s="54"/>
      <c r="E281" s="57"/>
      <c r="F281" s="57"/>
      <c r="G281" s="57"/>
      <c r="H281" s="57"/>
      <c r="I281" s="57"/>
      <c r="J281" s="57"/>
      <c r="K281" s="57"/>
      <c r="L281" s="57"/>
      <c r="M281" s="19"/>
      <c r="N281" s="19"/>
      <c r="O281" s="19"/>
      <c r="P281" s="19"/>
      <c r="Q281" s="19"/>
      <c r="R281" s="19"/>
      <c r="S281" s="19"/>
      <c r="T281" s="19"/>
      <c r="U281" s="19"/>
      <c r="V281" s="20"/>
      <c r="W281" s="20"/>
      <c r="X281" s="20"/>
      <c r="Y281" s="20"/>
      <c r="Z281" s="20"/>
    </row>
    <row r="282" spans="1:26">
      <c r="A282" s="57"/>
      <c r="B282" s="54"/>
      <c r="C282" s="54"/>
      <c r="D282" s="54"/>
      <c r="E282" s="57"/>
      <c r="F282" s="57"/>
      <c r="G282" s="57"/>
      <c r="H282" s="57"/>
      <c r="I282" s="57"/>
      <c r="J282" s="57"/>
      <c r="K282" s="57"/>
      <c r="L282" s="57"/>
      <c r="M282" s="19"/>
      <c r="N282" s="19"/>
      <c r="O282" s="19"/>
      <c r="P282" s="19"/>
      <c r="Q282" s="19"/>
      <c r="R282" s="19"/>
      <c r="S282" s="19"/>
      <c r="T282" s="19"/>
      <c r="U282" s="19"/>
      <c r="V282" s="20"/>
      <c r="W282" s="20"/>
      <c r="X282" s="20"/>
      <c r="Y282" s="20"/>
      <c r="Z282" s="20"/>
    </row>
    <row r="283" spans="1:26">
      <c r="A283" s="57"/>
      <c r="B283" s="54"/>
      <c r="C283" s="54"/>
      <c r="D283" s="54"/>
      <c r="E283" s="57"/>
      <c r="F283" s="57"/>
      <c r="G283" s="57"/>
      <c r="H283" s="57"/>
      <c r="I283" s="57"/>
      <c r="J283" s="57"/>
      <c r="K283" s="57"/>
      <c r="L283" s="57"/>
      <c r="M283" s="19"/>
      <c r="N283" s="19"/>
      <c r="O283" s="19"/>
      <c r="P283" s="19"/>
      <c r="Q283" s="19"/>
      <c r="R283" s="19"/>
      <c r="S283" s="19"/>
      <c r="T283" s="19"/>
      <c r="U283" s="19"/>
      <c r="V283" s="20"/>
      <c r="W283" s="20"/>
      <c r="X283" s="20"/>
      <c r="Y283" s="20"/>
      <c r="Z283" s="20"/>
    </row>
    <row r="284" spans="1:26">
      <c r="B284" s="18"/>
    </row>
    <row r="285" spans="1:26">
      <c r="B285" s="31" t="s">
        <v>152</v>
      </c>
      <c r="C285" s="31"/>
      <c r="D285" s="31"/>
      <c r="E285" s="31"/>
      <c r="F285" s="31"/>
      <c r="G285" s="31"/>
      <c r="H285" s="31"/>
      <c r="I285" s="31"/>
      <c r="J285" s="31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>
      <c r="B286" s="32" t="s">
        <v>134</v>
      </c>
      <c r="C286" s="32"/>
      <c r="D286" s="32"/>
      <c r="E286" s="32"/>
      <c r="F286" s="32"/>
      <c r="G286" s="32"/>
      <c r="H286" s="32"/>
      <c r="I286" s="32"/>
      <c r="J286" s="32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>
      <c r="B287" s="32" t="s">
        <v>135</v>
      </c>
      <c r="C287" s="32"/>
      <c r="D287" s="32"/>
      <c r="E287" s="32"/>
      <c r="F287" s="32"/>
      <c r="G287" s="32"/>
      <c r="H287" s="32"/>
      <c r="I287" s="32"/>
      <c r="J287" s="32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91" spans="2:12">
      <c r="B291" s="102" t="s">
        <v>1003</v>
      </c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</sheetData>
  <sheetProtection password="8BF1" sheet="1" objects="1" scenarios="1"/>
  <customSheetViews>
    <customSheetView guid="{B807986C-C4EB-4B09-BED1-6E4AF6551FFA}" topLeftCell="I1">
      <pane ySplit="1" topLeftCell="A2" activePane="bottomLeft" state="frozen"/>
      <selection pane="bottomLeft" activeCell="AC9" sqref="AC9"/>
      <pageMargins left="0.7" right="0.7" top="0.75" bottom="0.75" header="0.3" footer="0.3"/>
    </customSheetView>
  </customSheetViews>
  <mergeCells count="1567">
    <mergeCell ref="B259:D259"/>
    <mergeCell ref="E259:H259"/>
    <mergeCell ref="I259:L259"/>
    <mergeCell ref="M259:O259"/>
    <mergeCell ref="P259:U259"/>
    <mergeCell ref="V259:Z259"/>
    <mergeCell ref="B266:D266"/>
    <mergeCell ref="E266:H266"/>
    <mergeCell ref="I266:L266"/>
    <mergeCell ref="M266:O266"/>
    <mergeCell ref="P266:U266"/>
    <mergeCell ref="V266:Z266"/>
    <mergeCell ref="B120:D120"/>
    <mergeCell ref="E120:H120"/>
    <mergeCell ref="I120:L120"/>
    <mergeCell ref="M120:O120"/>
    <mergeCell ref="P120:U120"/>
    <mergeCell ref="V120:Z120"/>
    <mergeCell ref="E123:H123"/>
    <mergeCell ref="I123:L123"/>
    <mergeCell ref="M123:O123"/>
    <mergeCell ref="P123:U123"/>
    <mergeCell ref="V123:Z123"/>
    <mergeCell ref="E122:H122"/>
    <mergeCell ref="I122:L122"/>
    <mergeCell ref="M122:O122"/>
    <mergeCell ref="P122:U122"/>
    <mergeCell ref="E124:H124"/>
    <mergeCell ref="I124:L124"/>
    <mergeCell ref="M124:O124"/>
    <mergeCell ref="P124:U124"/>
    <mergeCell ref="V124:Z124"/>
    <mergeCell ref="E5:H5"/>
    <mergeCell ref="I5:L5"/>
    <mergeCell ref="M5:O5"/>
    <mergeCell ref="E6:H6"/>
    <mergeCell ref="I6:L6"/>
    <mergeCell ref="M6:O6"/>
    <mergeCell ref="P6:U6"/>
    <mergeCell ref="V6:Z6"/>
    <mergeCell ref="V7:Z7"/>
    <mergeCell ref="B8:D8"/>
    <mergeCell ref="E8:H8"/>
    <mergeCell ref="B10:D10"/>
    <mergeCell ref="E10:H10"/>
    <mergeCell ref="I10:L10"/>
    <mergeCell ref="M10:O10"/>
    <mergeCell ref="P10:U10"/>
    <mergeCell ref="P8:U8"/>
    <mergeCell ref="V8:Z8"/>
    <mergeCell ref="B9:D9"/>
    <mergeCell ref="E7:H7"/>
    <mergeCell ref="I7:L7"/>
    <mergeCell ref="M7:O7"/>
    <mergeCell ref="P7:U7"/>
    <mergeCell ref="E24:H24"/>
    <mergeCell ref="B1:D1"/>
    <mergeCell ref="E1:H1"/>
    <mergeCell ref="I1:L1"/>
    <mergeCell ref="M1:O1"/>
    <mergeCell ref="P1:U1"/>
    <mergeCell ref="V1:Z1"/>
    <mergeCell ref="B4:D4"/>
    <mergeCell ref="P5:U5"/>
    <mergeCell ref="V5:Z5"/>
    <mergeCell ref="E4:H4"/>
    <mergeCell ref="I4:L4"/>
    <mergeCell ref="B7:D7"/>
    <mergeCell ref="B15:D15"/>
    <mergeCell ref="E15:H15"/>
    <mergeCell ref="I15:L15"/>
    <mergeCell ref="M15:O15"/>
    <mergeCell ref="P15:U15"/>
    <mergeCell ref="P13:U13"/>
    <mergeCell ref="V13:Z13"/>
    <mergeCell ref="B14:D14"/>
    <mergeCell ref="E14:H14"/>
    <mergeCell ref="I14:L14"/>
    <mergeCell ref="M14:O14"/>
    <mergeCell ref="P14:U14"/>
    <mergeCell ref="V14:Z14"/>
    <mergeCell ref="E12:H12"/>
    <mergeCell ref="I12:L12"/>
    <mergeCell ref="V10:Z10"/>
    <mergeCell ref="M4:O4"/>
    <mergeCell ref="P4:U4"/>
    <mergeCell ref="V4:Z4"/>
    <mergeCell ref="I24:L24"/>
    <mergeCell ref="M24:O24"/>
    <mergeCell ref="E23:H23"/>
    <mergeCell ref="I23:L23"/>
    <mergeCell ref="M23:O23"/>
    <mergeCell ref="P23:U23"/>
    <mergeCell ref="V23:Z23"/>
    <mergeCell ref="I8:L8"/>
    <mergeCell ref="M8:O8"/>
    <mergeCell ref="E11:H11"/>
    <mergeCell ref="I11:L11"/>
    <mergeCell ref="M11:O11"/>
    <mergeCell ref="P11:U11"/>
    <mergeCell ref="V11:Z11"/>
    <mergeCell ref="M12:O12"/>
    <mergeCell ref="P12:U12"/>
    <mergeCell ref="V12:Z12"/>
    <mergeCell ref="E9:H9"/>
    <mergeCell ref="I9:L9"/>
    <mergeCell ref="M9:O9"/>
    <mergeCell ref="P9:U9"/>
    <mergeCell ref="V9:Z9"/>
    <mergeCell ref="M17:O17"/>
    <mergeCell ref="E16:H16"/>
    <mergeCell ref="E17:H17"/>
    <mergeCell ref="P16:U16"/>
    <mergeCell ref="P17:U17"/>
    <mergeCell ref="V16:Z16"/>
    <mergeCell ref="V17:Z17"/>
    <mergeCell ref="M21:O21"/>
    <mergeCell ref="P21:U21"/>
    <mergeCell ref="V21:Z21"/>
    <mergeCell ref="B13:D13"/>
    <mergeCell ref="E13:H13"/>
    <mergeCell ref="I13:L13"/>
    <mergeCell ref="M13:O13"/>
    <mergeCell ref="V22:Z22"/>
    <mergeCell ref="V15:Z15"/>
    <mergeCell ref="V19:Z19"/>
    <mergeCell ref="B20:D20"/>
    <mergeCell ref="E20:H20"/>
    <mergeCell ref="I20:L20"/>
    <mergeCell ref="M20:O20"/>
    <mergeCell ref="E19:H19"/>
    <mergeCell ref="I19:L19"/>
    <mergeCell ref="M19:O19"/>
    <mergeCell ref="P19:U19"/>
    <mergeCell ref="B18:D18"/>
    <mergeCell ref="E18:H18"/>
    <mergeCell ref="I18:L18"/>
    <mergeCell ref="M18:O18"/>
    <mergeCell ref="P18:U18"/>
    <mergeCell ref="V18:Z18"/>
    <mergeCell ref="B19:D19"/>
    <mergeCell ref="I16:L16"/>
    <mergeCell ref="I17:L17"/>
    <mergeCell ref="E22:H22"/>
    <mergeCell ref="I22:L22"/>
    <mergeCell ref="M22:O22"/>
    <mergeCell ref="P22:U22"/>
    <mergeCell ref="P20:U20"/>
    <mergeCell ref="V20:Z20"/>
    <mergeCell ref="E21:H21"/>
    <mergeCell ref="I21:L21"/>
    <mergeCell ref="B24:D24"/>
    <mergeCell ref="B33:D33"/>
    <mergeCell ref="E33:H33"/>
    <mergeCell ref="I33:L33"/>
    <mergeCell ref="M33:O33"/>
    <mergeCell ref="P33:U33"/>
    <mergeCell ref="P31:U31"/>
    <mergeCell ref="V31:Z31"/>
    <mergeCell ref="B32:D32"/>
    <mergeCell ref="E32:H32"/>
    <mergeCell ref="I32:L32"/>
    <mergeCell ref="M32:O32"/>
    <mergeCell ref="P32:U32"/>
    <mergeCell ref="V32:Z32"/>
    <mergeCell ref="E30:H30"/>
    <mergeCell ref="I30:L30"/>
    <mergeCell ref="M30:O30"/>
    <mergeCell ref="P30:U30"/>
    <mergeCell ref="B28:D28"/>
    <mergeCell ref="E28:H28"/>
    <mergeCell ref="I28:L28"/>
    <mergeCell ref="M28:O28"/>
    <mergeCell ref="P28:U28"/>
    <mergeCell ref="P25:U25"/>
    <mergeCell ref="P24:U24"/>
    <mergeCell ref="V24:Z24"/>
    <mergeCell ref="E25:H25"/>
    <mergeCell ref="I25:L25"/>
    <mergeCell ref="M25:O25"/>
    <mergeCell ref="V33:Z33"/>
    <mergeCell ref="V30:Z30"/>
    <mergeCell ref="B31:D31"/>
    <mergeCell ref="B35:D35"/>
    <mergeCell ref="E31:H31"/>
    <mergeCell ref="I31:L31"/>
    <mergeCell ref="V28:Z28"/>
    <mergeCell ref="V25:Z25"/>
    <mergeCell ref="B27:D27"/>
    <mergeCell ref="E27:H27"/>
    <mergeCell ref="I27:L27"/>
    <mergeCell ref="M27:O27"/>
    <mergeCell ref="B25:D25"/>
    <mergeCell ref="P27:U27"/>
    <mergeCell ref="V27:Z27"/>
    <mergeCell ref="B29:D29"/>
    <mergeCell ref="E29:H29"/>
    <mergeCell ref="I29:L29"/>
    <mergeCell ref="M29:O29"/>
    <mergeCell ref="P29:U29"/>
    <mergeCell ref="V29:Z29"/>
    <mergeCell ref="B30:D30"/>
    <mergeCell ref="M31:O31"/>
    <mergeCell ref="V26:Z26"/>
    <mergeCell ref="B39:D39"/>
    <mergeCell ref="P39:U39"/>
    <mergeCell ref="B43:D43"/>
    <mergeCell ref="E34:H34"/>
    <mergeCell ref="I34:L34"/>
    <mergeCell ref="M34:O34"/>
    <mergeCell ref="P34:U34"/>
    <mergeCell ref="B38:D38"/>
    <mergeCell ref="E38:H38"/>
    <mergeCell ref="I38:L38"/>
    <mergeCell ref="M38:O38"/>
    <mergeCell ref="P38:U38"/>
    <mergeCell ref="P36:U36"/>
    <mergeCell ref="V36:Z36"/>
    <mergeCell ref="B37:D37"/>
    <mergeCell ref="E37:H37"/>
    <mergeCell ref="I37:L37"/>
    <mergeCell ref="M37:O37"/>
    <mergeCell ref="P37:U37"/>
    <mergeCell ref="V37:Z37"/>
    <mergeCell ref="B36:D36"/>
    <mergeCell ref="E36:H36"/>
    <mergeCell ref="I36:L36"/>
    <mergeCell ref="M36:O36"/>
    <mergeCell ref="V34:Z34"/>
    <mergeCell ref="V38:Z38"/>
    <mergeCell ref="V35:Z35"/>
    <mergeCell ref="E35:H35"/>
    <mergeCell ref="I35:L35"/>
    <mergeCell ref="M35:O35"/>
    <mergeCell ref="P35:U35"/>
    <mergeCell ref="B34:D34"/>
    <mergeCell ref="E41:H41"/>
    <mergeCell ref="I41:L41"/>
    <mergeCell ref="M41:O41"/>
    <mergeCell ref="E39:H39"/>
    <mergeCell ref="I39:L39"/>
    <mergeCell ref="M39:O39"/>
    <mergeCell ref="P40:U40"/>
    <mergeCell ref="V40:Z40"/>
    <mergeCell ref="P41:U41"/>
    <mergeCell ref="V41:Z41"/>
    <mergeCell ref="E42:H42"/>
    <mergeCell ref="I42:L42"/>
    <mergeCell ref="M42:O42"/>
    <mergeCell ref="P42:U42"/>
    <mergeCell ref="E40:H40"/>
    <mergeCell ref="I40:L40"/>
    <mergeCell ref="M40:O40"/>
    <mergeCell ref="V39:Z39"/>
    <mergeCell ref="P57:U57"/>
    <mergeCell ref="V57:Z57"/>
    <mergeCell ref="V61:Z61"/>
    <mergeCell ref="B40:D40"/>
    <mergeCell ref="B56:D56"/>
    <mergeCell ref="E56:H56"/>
    <mergeCell ref="I56:L56"/>
    <mergeCell ref="M56:O56"/>
    <mergeCell ref="P56:U56"/>
    <mergeCell ref="P54:U54"/>
    <mergeCell ref="V54:Z54"/>
    <mergeCell ref="B55:D55"/>
    <mergeCell ref="E55:H55"/>
    <mergeCell ref="I55:L55"/>
    <mergeCell ref="M55:O55"/>
    <mergeCell ref="P55:U55"/>
    <mergeCell ref="V55:Z55"/>
    <mergeCell ref="E53:H53"/>
    <mergeCell ref="I53:L53"/>
    <mergeCell ref="M53:O53"/>
    <mergeCell ref="P53:U53"/>
    <mergeCell ref="M54:O54"/>
    <mergeCell ref="B53:D53"/>
    <mergeCell ref="V43:Z43"/>
    <mergeCell ref="B51:D51"/>
    <mergeCell ref="E51:H51"/>
    <mergeCell ref="I51:L51"/>
    <mergeCell ref="M51:O51"/>
    <mergeCell ref="P51:U51"/>
    <mergeCell ref="V51:Z51"/>
    <mergeCell ref="E49:H49"/>
    <mergeCell ref="V42:Z42"/>
    <mergeCell ref="P62:U62"/>
    <mergeCell ref="V62:Z62"/>
    <mergeCell ref="E58:H58"/>
    <mergeCell ref="I58:L58"/>
    <mergeCell ref="M58:O58"/>
    <mergeCell ref="P58:U58"/>
    <mergeCell ref="V58:Z58"/>
    <mergeCell ref="E59:H59"/>
    <mergeCell ref="I59:L59"/>
    <mergeCell ref="M59:O59"/>
    <mergeCell ref="P61:U61"/>
    <mergeCell ref="P59:U59"/>
    <mergeCell ref="V59:Z59"/>
    <mergeCell ref="E60:H60"/>
    <mergeCell ref="I60:L60"/>
    <mergeCell ref="M60:O60"/>
    <mergeCell ref="P60:U60"/>
    <mergeCell ref="V60:Z60"/>
    <mergeCell ref="P70:U70"/>
    <mergeCell ref="V70:Z70"/>
    <mergeCell ref="B69:D69"/>
    <mergeCell ref="E69:H69"/>
    <mergeCell ref="I69:L69"/>
    <mergeCell ref="M69:O69"/>
    <mergeCell ref="B75:D75"/>
    <mergeCell ref="B82:D82"/>
    <mergeCell ref="E82:H82"/>
    <mergeCell ref="I82:L82"/>
    <mergeCell ref="M82:O82"/>
    <mergeCell ref="P82:U82"/>
    <mergeCell ref="P80:U80"/>
    <mergeCell ref="P66:U66"/>
    <mergeCell ref="V56:Z56"/>
    <mergeCell ref="P64:U64"/>
    <mergeCell ref="V64:Z64"/>
    <mergeCell ref="B65:D65"/>
    <mergeCell ref="E65:H65"/>
    <mergeCell ref="I65:L65"/>
    <mergeCell ref="M65:O65"/>
    <mergeCell ref="P65:U65"/>
    <mergeCell ref="V65:Z65"/>
    <mergeCell ref="E63:H63"/>
    <mergeCell ref="I63:L63"/>
    <mergeCell ref="M63:O63"/>
    <mergeCell ref="P63:U63"/>
    <mergeCell ref="V63:Z63"/>
    <mergeCell ref="B64:D64"/>
    <mergeCell ref="E64:H64"/>
    <mergeCell ref="I64:L64"/>
    <mergeCell ref="M64:O64"/>
    <mergeCell ref="B81:D81"/>
    <mergeCell ref="E81:H81"/>
    <mergeCell ref="I81:L81"/>
    <mergeCell ref="M81:O81"/>
    <mergeCell ref="P81:U81"/>
    <mergeCell ref="V81:Z81"/>
    <mergeCell ref="E80:H80"/>
    <mergeCell ref="I80:L80"/>
    <mergeCell ref="M80:O80"/>
    <mergeCell ref="M84:O84"/>
    <mergeCell ref="M83:O83"/>
    <mergeCell ref="P83:U83"/>
    <mergeCell ref="V83:Z83"/>
    <mergeCell ref="P67:U67"/>
    <mergeCell ref="V67:Z67"/>
    <mergeCell ref="V77:Z77"/>
    <mergeCell ref="E78:H78"/>
    <mergeCell ref="I78:L78"/>
    <mergeCell ref="M78:O78"/>
    <mergeCell ref="P78:U78"/>
    <mergeCell ref="V78:Z78"/>
    <mergeCell ref="E67:H67"/>
    <mergeCell ref="E83:H83"/>
    <mergeCell ref="I83:L83"/>
    <mergeCell ref="E79:H79"/>
    <mergeCell ref="I79:L79"/>
    <mergeCell ref="M79:O79"/>
    <mergeCell ref="P79:U79"/>
    <mergeCell ref="V79:Z79"/>
    <mergeCell ref="E73:H73"/>
    <mergeCell ref="E74:H74"/>
    <mergeCell ref="B77:D77"/>
    <mergeCell ref="E75:H75"/>
    <mergeCell ref="I71:L71"/>
    <mergeCell ref="I72:L72"/>
    <mergeCell ref="I73:L73"/>
    <mergeCell ref="I74:L74"/>
    <mergeCell ref="I75:L75"/>
    <mergeCell ref="E68:H68"/>
    <mergeCell ref="I68:L68"/>
    <mergeCell ref="M68:O68"/>
    <mergeCell ref="P68:U68"/>
    <mergeCell ref="V68:Z68"/>
    <mergeCell ref="I89:L89"/>
    <mergeCell ref="M89:O89"/>
    <mergeCell ref="I86:L86"/>
    <mergeCell ref="M86:O86"/>
    <mergeCell ref="P86:U86"/>
    <mergeCell ref="P84:U84"/>
    <mergeCell ref="V84:Z84"/>
    <mergeCell ref="V80:Z80"/>
    <mergeCell ref="E88:H88"/>
    <mergeCell ref="I88:L88"/>
    <mergeCell ref="M88:O88"/>
    <mergeCell ref="P88:U88"/>
    <mergeCell ref="V88:Z88"/>
    <mergeCell ref="E89:H89"/>
    <mergeCell ref="E77:H77"/>
    <mergeCell ref="I77:L77"/>
    <mergeCell ref="M77:O77"/>
    <mergeCell ref="P77:U77"/>
    <mergeCell ref="P69:U69"/>
    <mergeCell ref="V69:Z69"/>
    <mergeCell ref="E70:H70"/>
    <mergeCell ref="E101:H101"/>
    <mergeCell ref="I101:L101"/>
    <mergeCell ref="M101:O101"/>
    <mergeCell ref="P101:U101"/>
    <mergeCell ref="V101:Z101"/>
    <mergeCell ref="E99:H99"/>
    <mergeCell ref="I99:L99"/>
    <mergeCell ref="M99:O99"/>
    <mergeCell ref="P99:U99"/>
    <mergeCell ref="V99:Z99"/>
    <mergeCell ref="E92:H92"/>
    <mergeCell ref="I85:L85"/>
    <mergeCell ref="M85:O85"/>
    <mergeCell ref="P85:U85"/>
    <mergeCell ref="V85:Z85"/>
    <mergeCell ref="E84:H84"/>
    <mergeCell ref="I84:L84"/>
    <mergeCell ref="P89:U89"/>
    <mergeCell ref="V89:Z89"/>
    <mergeCell ref="E90:H90"/>
    <mergeCell ref="I90:L90"/>
    <mergeCell ref="M90:O90"/>
    <mergeCell ref="E86:H86"/>
    <mergeCell ref="E85:H85"/>
    <mergeCell ref="V86:Z86"/>
    <mergeCell ref="P90:U90"/>
    <mergeCell ref="V90:Z90"/>
    <mergeCell ref="B100:D100"/>
    <mergeCell ref="E100:H100"/>
    <mergeCell ref="I100:L100"/>
    <mergeCell ref="M100:O100"/>
    <mergeCell ref="V91:Z91"/>
    <mergeCell ref="E97:H97"/>
    <mergeCell ref="E91:H91"/>
    <mergeCell ref="I91:L91"/>
    <mergeCell ref="M91:O91"/>
    <mergeCell ref="P91:U91"/>
    <mergeCell ref="I97:L97"/>
    <mergeCell ref="M97:O97"/>
    <mergeCell ref="P97:U97"/>
    <mergeCell ref="V97:Z97"/>
    <mergeCell ref="M95:O95"/>
    <mergeCell ref="M96:O96"/>
    <mergeCell ref="P92:U92"/>
    <mergeCell ref="P93:U93"/>
    <mergeCell ref="P94:U94"/>
    <mergeCell ref="P95:U95"/>
    <mergeCell ref="P96:U96"/>
    <mergeCell ref="E93:H93"/>
    <mergeCell ref="B103:D103"/>
    <mergeCell ref="E103:H103"/>
    <mergeCell ref="I103:L103"/>
    <mergeCell ref="M103:O103"/>
    <mergeCell ref="B87:D87"/>
    <mergeCell ref="E94:H94"/>
    <mergeCell ref="I87:L87"/>
    <mergeCell ref="M87:O87"/>
    <mergeCell ref="P87:U87"/>
    <mergeCell ref="B99:D99"/>
    <mergeCell ref="B95:D95"/>
    <mergeCell ref="B96:D96"/>
    <mergeCell ref="B97:D97"/>
    <mergeCell ref="E95:H95"/>
    <mergeCell ref="E96:H96"/>
    <mergeCell ref="E87:H87"/>
    <mergeCell ref="I92:L92"/>
    <mergeCell ref="I93:L93"/>
    <mergeCell ref="I94:L94"/>
    <mergeCell ref="I95:L95"/>
    <mergeCell ref="I96:L96"/>
    <mergeCell ref="M92:O92"/>
    <mergeCell ref="M93:O93"/>
    <mergeCell ref="M94:O94"/>
    <mergeCell ref="B88:D88"/>
    <mergeCell ref="B102:D102"/>
    <mergeCell ref="E102:H102"/>
    <mergeCell ref="I102:L102"/>
    <mergeCell ref="M102:O102"/>
    <mergeCell ref="P102:U102"/>
    <mergeCell ref="P100:U100"/>
    <mergeCell ref="B101:D101"/>
    <mergeCell ref="B105:D105"/>
    <mergeCell ref="E110:H110"/>
    <mergeCell ref="I110:L110"/>
    <mergeCell ref="M110:O110"/>
    <mergeCell ref="V107:Z107"/>
    <mergeCell ref="B108:D108"/>
    <mergeCell ref="E108:H108"/>
    <mergeCell ref="I108:L108"/>
    <mergeCell ref="M108:O108"/>
    <mergeCell ref="P109:U109"/>
    <mergeCell ref="V108:Z108"/>
    <mergeCell ref="B109:D109"/>
    <mergeCell ref="B107:D107"/>
    <mergeCell ref="E107:H107"/>
    <mergeCell ref="I107:L107"/>
    <mergeCell ref="M107:O107"/>
    <mergeCell ref="P108:U108"/>
    <mergeCell ref="P106:U106"/>
    <mergeCell ref="V105:Z105"/>
    <mergeCell ref="B106:D106"/>
    <mergeCell ref="E106:H106"/>
    <mergeCell ref="I106:L106"/>
    <mergeCell ref="M106:O106"/>
    <mergeCell ref="P107:U107"/>
    <mergeCell ref="V106:Z106"/>
    <mergeCell ref="E105:H105"/>
    <mergeCell ref="I105:L105"/>
    <mergeCell ref="M105:O105"/>
    <mergeCell ref="P103:U103"/>
    <mergeCell ref="V103:Z103"/>
    <mergeCell ref="E119:H119"/>
    <mergeCell ref="I119:L119"/>
    <mergeCell ref="M119:O119"/>
    <mergeCell ref="P111:U111"/>
    <mergeCell ref="V110:Z110"/>
    <mergeCell ref="E111:H111"/>
    <mergeCell ref="I111:L111"/>
    <mergeCell ref="M111:O111"/>
    <mergeCell ref="P112:U112"/>
    <mergeCell ref="V111:Z111"/>
    <mergeCell ref="E109:H109"/>
    <mergeCell ref="I109:L109"/>
    <mergeCell ref="M109:O109"/>
    <mergeCell ref="P110:U110"/>
    <mergeCell ref="V109:Z109"/>
    <mergeCell ref="V115:Z115"/>
    <mergeCell ref="V116:Z116"/>
    <mergeCell ref="V117:Z117"/>
    <mergeCell ref="V118:Z118"/>
    <mergeCell ref="E104:H104"/>
    <mergeCell ref="I104:L104"/>
    <mergeCell ref="M104:O104"/>
    <mergeCell ref="P104:U104"/>
    <mergeCell ref="M129:O129"/>
    <mergeCell ref="P129:U129"/>
    <mergeCell ref="V129:Z129"/>
    <mergeCell ref="E126:H126"/>
    <mergeCell ref="I126:L126"/>
    <mergeCell ref="M126:O126"/>
    <mergeCell ref="V127:Z127"/>
    <mergeCell ref="E128:H128"/>
    <mergeCell ref="I128:L128"/>
    <mergeCell ref="M128:O128"/>
    <mergeCell ref="P128:U128"/>
    <mergeCell ref="I130:L130"/>
    <mergeCell ref="M130:O130"/>
    <mergeCell ref="E127:H127"/>
    <mergeCell ref="I127:L127"/>
    <mergeCell ref="M127:O127"/>
    <mergeCell ref="P127:U127"/>
    <mergeCell ref="E140:H140"/>
    <mergeCell ref="I140:L140"/>
    <mergeCell ref="M140:O140"/>
    <mergeCell ref="P140:U140"/>
    <mergeCell ref="V140:Z140"/>
    <mergeCell ref="E141:H141"/>
    <mergeCell ref="I141:L141"/>
    <mergeCell ref="M141:O141"/>
    <mergeCell ref="B132:D132"/>
    <mergeCell ref="E132:H132"/>
    <mergeCell ref="I132:L132"/>
    <mergeCell ref="M132:O132"/>
    <mergeCell ref="P132:U132"/>
    <mergeCell ref="B138:D138"/>
    <mergeCell ref="E138:H138"/>
    <mergeCell ref="I138:L138"/>
    <mergeCell ref="M138:O138"/>
    <mergeCell ref="P138:U138"/>
    <mergeCell ref="I136:L136"/>
    <mergeCell ref="M136:O136"/>
    <mergeCell ref="P136:U136"/>
    <mergeCell ref="V136:Z136"/>
    <mergeCell ref="V138:Z138"/>
    <mergeCell ref="B136:D136"/>
    <mergeCell ref="E136:H136"/>
    <mergeCell ref="V132:Z132"/>
    <mergeCell ref="V143:Z143"/>
    <mergeCell ref="B143:D143"/>
    <mergeCell ref="E143:H143"/>
    <mergeCell ref="I143:L143"/>
    <mergeCell ref="M143:O143"/>
    <mergeCell ref="P143:U143"/>
    <mergeCell ref="P141:U141"/>
    <mergeCell ref="V141:Z141"/>
    <mergeCell ref="B142:D142"/>
    <mergeCell ref="E142:H142"/>
    <mergeCell ref="I142:L142"/>
    <mergeCell ref="M142:O142"/>
    <mergeCell ref="P142:U142"/>
    <mergeCell ref="V142:Z142"/>
    <mergeCell ref="B141:D141"/>
    <mergeCell ref="E144:H144"/>
    <mergeCell ref="I144:L144"/>
    <mergeCell ref="M144:O144"/>
    <mergeCell ref="P144:U144"/>
    <mergeCell ref="V144:Z144"/>
    <mergeCell ref="V148:Z148"/>
    <mergeCell ref="E150:H150"/>
    <mergeCell ref="I150:L150"/>
    <mergeCell ref="P145:U145"/>
    <mergeCell ref="V145:Z145"/>
    <mergeCell ref="E146:H146"/>
    <mergeCell ref="I146:L146"/>
    <mergeCell ref="M146:O146"/>
    <mergeCell ref="V149:Z149"/>
    <mergeCell ref="B139:D139"/>
    <mergeCell ref="E139:H139"/>
    <mergeCell ref="I139:L139"/>
    <mergeCell ref="M139:O139"/>
    <mergeCell ref="P139:U139"/>
    <mergeCell ref="V139:Z139"/>
    <mergeCell ref="B140:D140"/>
    <mergeCell ref="B148:D148"/>
    <mergeCell ref="E148:H148"/>
    <mergeCell ref="I148:L148"/>
    <mergeCell ref="M148:O148"/>
    <mergeCell ref="P148:U148"/>
    <mergeCell ref="P146:U146"/>
    <mergeCell ref="V146:Z146"/>
    <mergeCell ref="B147:D147"/>
    <mergeCell ref="E147:H147"/>
    <mergeCell ref="I147:L147"/>
    <mergeCell ref="M147:O147"/>
    <mergeCell ref="P147:U147"/>
    <mergeCell ref="V147:Z147"/>
    <mergeCell ref="E145:H145"/>
    <mergeCell ref="I145:L145"/>
    <mergeCell ref="M145:O145"/>
    <mergeCell ref="P153:U153"/>
    <mergeCell ref="V153:Z153"/>
    <mergeCell ref="E154:H154"/>
    <mergeCell ref="I154:L154"/>
    <mergeCell ref="M154:O154"/>
    <mergeCell ref="P154:U154"/>
    <mergeCell ref="V154:Z154"/>
    <mergeCell ref="E152:H152"/>
    <mergeCell ref="I152:L152"/>
    <mergeCell ref="M152:O152"/>
    <mergeCell ref="P152:U152"/>
    <mergeCell ref="V152:Z152"/>
    <mergeCell ref="E153:H153"/>
    <mergeCell ref="I153:L153"/>
    <mergeCell ref="M153:O153"/>
    <mergeCell ref="M150:O150"/>
    <mergeCell ref="P150:U150"/>
    <mergeCell ref="V150:Z150"/>
    <mergeCell ref="P158:U158"/>
    <mergeCell ref="V158:Z158"/>
    <mergeCell ref="E159:H159"/>
    <mergeCell ref="I159:L159"/>
    <mergeCell ref="M159:O159"/>
    <mergeCell ref="P159:U159"/>
    <mergeCell ref="V159:Z159"/>
    <mergeCell ref="E157:H157"/>
    <mergeCell ref="I157:L157"/>
    <mergeCell ref="M157:O157"/>
    <mergeCell ref="P157:U157"/>
    <mergeCell ref="V157:Z157"/>
    <mergeCell ref="E158:H158"/>
    <mergeCell ref="I158:L158"/>
    <mergeCell ref="M158:O158"/>
    <mergeCell ref="V155:Z155"/>
    <mergeCell ref="E155:H155"/>
    <mergeCell ref="I155:L155"/>
    <mergeCell ref="M155:O155"/>
    <mergeCell ref="P155:U155"/>
    <mergeCell ref="E156:H156"/>
    <mergeCell ref="I156:L156"/>
    <mergeCell ref="M156:O156"/>
    <mergeCell ref="P156:U156"/>
    <mergeCell ref="V156:Z156"/>
    <mergeCell ref="E162:H162"/>
    <mergeCell ref="I162:L162"/>
    <mergeCell ref="M162:O162"/>
    <mergeCell ref="P162:U162"/>
    <mergeCell ref="V162:Z162"/>
    <mergeCell ref="M161:O161"/>
    <mergeCell ref="P161:U161"/>
    <mergeCell ref="V161:Z161"/>
    <mergeCell ref="P163:U163"/>
    <mergeCell ref="V163:Z163"/>
    <mergeCell ref="E163:H163"/>
    <mergeCell ref="I163:L163"/>
    <mergeCell ref="M163:O163"/>
    <mergeCell ref="V160:Z160"/>
    <mergeCell ref="E161:H161"/>
    <mergeCell ref="I161:L161"/>
    <mergeCell ref="E160:H160"/>
    <mergeCell ref="I160:L160"/>
    <mergeCell ref="M160:O160"/>
    <mergeCell ref="P160:U160"/>
    <mergeCell ref="E176:H176"/>
    <mergeCell ref="I169:L169"/>
    <mergeCell ref="M169:O169"/>
    <mergeCell ref="P169:U169"/>
    <mergeCell ref="V169:Z169"/>
    <mergeCell ref="E170:H170"/>
    <mergeCell ref="I170:L170"/>
    <mergeCell ref="M170:O170"/>
    <mergeCell ref="V167:Z167"/>
    <mergeCell ref="E168:H168"/>
    <mergeCell ref="I168:L168"/>
    <mergeCell ref="M168:O168"/>
    <mergeCell ref="E167:H167"/>
    <mergeCell ref="I167:L167"/>
    <mergeCell ref="M167:O167"/>
    <mergeCell ref="P167:U167"/>
    <mergeCell ref="B166:D166"/>
    <mergeCell ref="E166:H166"/>
    <mergeCell ref="I166:L166"/>
    <mergeCell ref="M166:O166"/>
    <mergeCell ref="P166:U166"/>
    <mergeCell ref="V166:Z166"/>
    <mergeCell ref="P175:U175"/>
    <mergeCell ref="V173:Z173"/>
    <mergeCell ref="E174:H174"/>
    <mergeCell ref="I174:L174"/>
    <mergeCell ref="M174:O174"/>
    <mergeCell ref="P174:U174"/>
    <mergeCell ref="V174:Z174"/>
    <mergeCell ref="V172:Z172"/>
    <mergeCell ref="E173:H173"/>
    <mergeCell ref="I173:L173"/>
    <mergeCell ref="E171:H171"/>
    <mergeCell ref="I171:L171"/>
    <mergeCell ref="M171:O171"/>
    <mergeCell ref="P171:U171"/>
    <mergeCell ref="V171:Z171"/>
    <mergeCell ref="B5:D5"/>
    <mergeCell ref="B6:D6"/>
    <mergeCell ref="B11:D11"/>
    <mergeCell ref="B12:D12"/>
    <mergeCell ref="B16:D16"/>
    <mergeCell ref="B17:D17"/>
    <mergeCell ref="B21:D21"/>
    <mergeCell ref="B22:D22"/>
    <mergeCell ref="B23:D23"/>
    <mergeCell ref="B41:D41"/>
    <mergeCell ref="B42:D42"/>
    <mergeCell ref="B44:D44"/>
    <mergeCell ref="B45:D45"/>
    <mergeCell ref="B46:D46"/>
    <mergeCell ref="B47:D47"/>
    <mergeCell ref="B48:D48"/>
    <mergeCell ref="B49:D49"/>
    <mergeCell ref="B50:D50"/>
    <mergeCell ref="M16:O16"/>
    <mergeCell ref="B165:D165"/>
    <mergeCell ref="E165:H165"/>
    <mergeCell ref="I165:L165"/>
    <mergeCell ref="M165:O165"/>
    <mergeCell ref="B167:D167"/>
    <mergeCell ref="P165:U165"/>
    <mergeCell ref="V165:Z165"/>
    <mergeCell ref="B168:D168"/>
    <mergeCell ref="V178:Z178"/>
    <mergeCell ref="E179:H179"/>
    <mergeCell ref="I179:L179"/>
    <mergeCell ref="M179:O179"/>
    <mergeCell ref="P179:U179"/>
    <mergeCell ref="V179:Z179"/>
    <mergeCell ref="E178:H178"/>
    <mergeCell ref="I178:L178"/>
    <mergeCell ref="M178:O178"/>
    <mergeCell ref="P178:U178"/>
    <mergeCell ref="V177:Z177"/>
    <mergeCell ref="P168:U168"/>
    <mergeCell ref="V168:Z168"/>
    <mergeCell ref="E177:H177"/>
    <mergeCell ref="I177:L177"/>
    <mergeCell ref="M177:O177"/>
    <mergeCell ref="P177:U177"/>
    <mergeCell ref="V175:Z175"/>
    <mergeCell ref="I176:L176"/>
    <mergeCell ref="M176:O176"/>
    <mergeCell ref="P176:U176"/>
    <mergeCell ref="V176:Z176"/>
    <mergeCell ref="E175:H175"/>
    <mergeCell ref="E169:H169"/>
    <mergeCell ref="M173:O173"/>
    <mergeCell ref="E172:H172"/>
    <mergeCell ref="I172:L172"/>
    <mergeCell ref="M172:O172"/>
    <mergeCell ref="P172:U172"/>
    <mergeCell ref="P173:U173"/>
    <mergeCell ref="P170:U170"/>
    <mergeCell ref="V170:Z170"/>
    <mergeCell ref="E43:H43"/>
    <mergeCell ref="I43:L43"/>
    <mergeCell ref="M43:O43"/>
    <mergeCell ref="P43:U43"/>
    <mergeCell ref="I44:L44"/>
    <mergeCell ref="I45:L45"/>
    <mergeCell ref="I46:L46"/>
    <mergeCell ref="I47:L47"/>
    <mergeCell ref="I48:L48"/>
    <mergeCell ref="I49:L49"/>
    <mergeCell ref="I50:L50"/>
    <mergeCell ref="M44:O44"/>
    <mergeCell ref="P44:U44"/>
    <mergeCell ref="P45:U45"/>
    <mergeCell ref="P46:U46"/>
    <mergeCell ref="P47:U47"/>
    <mergeCell ref="P48:U48"/>
    <mergeCell ref="P49:U49"/>
    <mergeCell ref="P50:U50"/>
    <mergeCell ref="M46:O46"/>
    <mergeCell ref="M47:O47"/>
    <mergeCell ref="M48:O48"/>
    <mergeCell ref="M49:O49"/>
    <mergeCell ref="M50:O50"/>
    <mergeCell ref="E44:H44"/>
    <mergeCell ref="E45:H45"/>
    <mergeCell ref="E46:H46"/>
    <mergeCell ref="E47:H47"/>
    <mergeCell ref="E48:H48"/>
    <mergeCell ref="E50:H50"/>
    <mergeCell ref="M45:O45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68:D68"/>
    <mergeCell ref="B63:D63"/>
    <mergeCell ref="B67:D67"/>
    <mergeCell ref="B66:D66"/>
    <mergeCell ref="E66:H66"/>
    <mergeCell ref="I66:L66"/>
    <mergeCell ref="M66:O66"/>
    <mergeCell ref="E61:H61"/>
    <mergeCell ref="I61:L61"/>
    <mergeCell ref="M61:O61"/>
    <mergeCell ref="E72:H72"/>
    <mergeCell ref="E71:H71"/>
    <mergeCell ref="I67:L67"/>
    <mergeCell ref="M67:O67"/>
    <mergeCell ref="B70:D70"/>
    <mergeCell ref="I70:L70"/>
    <mergeCell ref="M70:O70"/>
    <mergeCell ref="E62:H62"/>
    <mergeCell ref="I62:L62"/>
    <mergeCell ref="M62:O62"/>
    <mergeCell ref="E57:H57"/>
    <mergeCell ref="I57:L57"/>
    <mergeCell ref="M57:O57"/>
    <mergeCell ref="B54:D54"/>
    <mergeCell ref="E54:H54"/>
    <mergeCell ref="I54:L54"/>
    <mergeCell ref="B84:D84"/>
    <mergeCell ref="B85:D85"/>
    <mergeCell ref="B86:D86"/>
    <mergeCell ref="B89:D89"/>
    <mergeCell ref="B90:D90"/>
    <mergeCell ref="B91:D91"/>
    <mergeCell ref="B92:D92"/>
    <mergeCell ref="B93:D93"/>
    <mergeCell ref="B94:D94"/>
    <mergeCell ref="V71:Z71"/>
    <mergeCell ref="V72:Z72"/>
    <mergeCell ref="V73:Z73"/>
    <mergeCell ref="V74:Z74"/>
    <mergeCell ref="V75:Z75"/>
    <mergeCell ref="B78:D78"/>
    <mergeCell ref="B79:D79"/>
    <mergeCell ref="B80:D80"/>
    <mergeCell ref="B83:D83"/>
    <mergeCell ref="M71:O71"/>
    <mergeCell ref="M72:O72"/>
    <mergeCell ref="M73:O73"/>
    <mergeCell ref="M74:O74"/>
    <mergeCell ref="M75:O75"/>
    <mergeCell ref="P71:U71"/>
    <mergeCell ref="P72:U72"/>
    <mergeCell ref="P73:U73"/>
    <mergeCell ref="P74:U74"/>
    <mergeCell ref="P75:U75"/>
    <mergeCell ref="B74:D74"/>
    <mergeCell ref="B104:D104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M112:O112"/>
    <mergeCell ref="M113:O113"/>
    <mergeCell ref="M114:O114"/>
    <mergeCell ref="M115:O115"/>
    <mergeCell ref="M116:O116"/>
    <mergeCell ref="M117:O117"/>
    <mergeCell ref="M118:O118"/>
    <mergeCell ref="E118:H118"/>
    <mergeCell ref="E117:H117"/>
    <mergeCell ref="E116:H116"/>
    <mergeCell ref="E115:H115"/>
    <mergeCell ref="E114:H114"/>
    <mergeCell ref="E113:H113"/>
    <mergeCell ref="E112:H112"/>
    <mergeCell ref="I112:L112"/>
    <mergeCell ref="I113:L113"/>
    <mergeCell ref="I114:L114"/>
    <mergeCell ref="I115:L115"/>
    <mergeCell ref="I116:L116"/>
    <mergeCell ref="I117:L117"/>
    <mergeCell ref="I118:L118"/>
    <mergeCell ref="B123:D123"/>
    <mergeCell ref="B124:D124"/>
    <mergeCell ref="B125:D125"/>
    <mergeCell ref="B126:D126"/>
    <mergeCell ref="B127:D127"/>
    <mergeCell ref="B128:D128"/>
    <mergeCell ref="B129:D129"/>
    <mergeCell ref="B133:D133"/>
    <mergeCell ref="B134:D134"/>
    <mergeCell ref="P113:U113"/>
    <mergeCell ref="P114:U114"/>
    <mergeCell ref="P115:U115"/>
    <mergeCell ref="P116:U116"/>
    <mergeCell ref="P117:U117"/>
    <mergeCell ref="P118:U118"/>
    <mergeCell ref="P119:U119"/>
    <mergeCell ref="P105:U105"/>
    <mergeCell ref="P130:U130"/>
    <mergeCell ref="B131:D131"/>
    <mergeCell ref="E131:H131"/>
    <mergeCell ref="I131:L131"/>
    <mergeCell ref="M131:O131"/>
    <mergeCell ref="P131:U131"/>
    <mergeCell ref="B130:D130"/>
    <mergeCell ref="E130:H130"/>
    <mergeCell ref="P125:U125"/>
    <mergeCell ref="P126:U126"/>
    <mergeCell ref="E125:H125"/>
    <mergeCell ref="I125:L125"/>
    <mergeCell ref="M125:O125"/>
    <mergeCell ref="E129:H129"/>
    <mergeCell ref="I129:L129"/>
    <mergeCell ref="V44:Z44"/>
    <mergeCell ref="V45:Z45"/>
    <mergeCell ref="V46:Z46"/>
    <mergeCell ref="V47:Z47"/>
    <mergeCell ref="V48:Z48"/>
    <mergeCell ref="V49:Z49"/>
    <mergeCell ref="B144:D144"/>
    <mergeCell ref="B145:D145"/>
    <mergeCell ref="B146:D146"/>
    <mergeCell ref="B149:D149"/>
    <mergeCell ref="B150:D150"/>
    <mergeCell ref="M149:O149"/>
    <mergeCell ref="I149:L149"/>
    <mergeCell ref="E149:H149"/>
    <mergeCell ref="P149:U149"/>
    <mergeCell ref="B135:D135"/>
    <mergeCell ref="M133:O133"/>
    <mergeCell ref="M134:O134"/>
    <mergeCell ref="M135:O135"/>
    <mergeCell ref="P133:U133"/>
    <mergeCell ref="P134:U134"/>
    <mergeCell ref="P135:U135"/>
    <mergeCell ref="E135:H135"/>
    <mergeCell ref="E134:H134"/>
    <mergeCell ref="E133:H133"/>
    <mergeCell ref="I133:L133"/>
    <mergeCell ref="I134:L134"/>
    <mergeCell ref="I135:L135"/>
    <mergeCell ref="B122:D122"/>
    <mergeCell ref="V112:Z112"/>
    <mergeCell ref="V113:Z113"/>
    <mergeCell ref="V114:Z114"/>
    <mergeCell ref="V121:Z121"/>
    <mergeCell ref="V133:Z133"/>
    <mergeCell ref="V50:Z50"/>
    <mergeCell ref="V52:Z52"/>
    <mergeCell ref="V76:Z76"/>
    <mergeCell ref="V92:Z92"/>
    <mergeCell ref="V93:Z93"/>
    <mergeCell ref="V94:Z94"/>
    <mergeCell ref="V95:Z95"/>
    <mergeCell ref="V96:Z96"/>
    <mergeCell ref="V98:Z98"/>
    <mergeCell ref="V125:Z125"/>
    <mergeCell ref="V126:Z126"/>
    <mergeCell ref="V130:Z130"/>
    <mergeCell ref="V128:Z128"/>
    <mergeCell ref="V131:Z131"/>
    <mergeCell ref="V122:Z122"/>
    <mergeCell ref="V102:Z102"/>
    <mergeCell ref="V104:Z104"/>
    <mergeCell ref="V87:Z87"/>
    <mergeCell ref="V100:Z100"/>
    <mergeCell ref="V82:Z82"/>
    <mergeCell ref="V66:Z66"/>
    <mergeCell ref="V53:Z53"/>
    <mergeCell ref="V119:Z119"/>
    <mergeCell ref="B158:D158"/>
    <mergeCell ref="B159:D159"/>
    <mergeCell ref="B160:D160"/>
    <mergeCell ref="B161:D161"/>
    <mergeCell ref="B162:D162"/>
    <mergeCell ref="B163:D163"/>
    <mergeCell ref="E182:H182"/>
    <mergeCell ref="E183:H183"/>
    <mergeCell ref="E184:H184"/>
    <mergeCell ref="B182:D182"/>
    <mergeCell ref="B183:D183"/>
    <mergeCell ref="B184:D184"/>
    <mergeCell ref="V134:Z134"/>
    <mergeCell ref="V135:Z135"/>
    <mergeCell ref="V137:Z137"/>
    <mergeCell ref="B152:D152"/>
    <mergeCell ref="B153:D153"/>
    <mergeCell ref="B154:D154"/>
    <mergeCell ref="B155:D155"/>
    <mergeCell ref="B156:D156"/>
    <mergeCell ref="B157:D157"/>
    <mergeCell ref="V180:Z180"/>
    <mergeCell ref="E181:H181"/>
    <mergeCell ref="I181:L181"/>
    <mergeCell ref="M181:O181"/>
    <mergeCell ref="P181:U181"/>
    <mergeCell ref="V181:Z181"/>
    <mergeCell ref="I180:L180"/>
    <mergeCell ref="M180:O180"/>
    <mergeCell ref="P180:U180"/>
    <mergeCell ref="I175:L175"/>
    <mergeCell ref="M175:O175"/>
    <mergeCell ref="I182:L182"/>
    <mergeCell ref="I183:L183"/>
    <mergeCell ref="I184:L184"/>
    <mergeCell ref="I185:L185"/>
    <mergeCell ref="I186:L186"/>
    <mergeCell ref="I187:L187"/>
    <mergeCell ref="I188:L188"/>
    <mergeCell ref="I189:L189"/>
    <mergeCell ref="I190:L190"/>
    <mergeCell ref="I191:L191"/>
    <mergeCell ref="I192:L192"/>
    <mergeCell ref="M191:O191"/>
    <mergeCell ref="M192:O192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M182:O182"/>
    <mergeCell ref="M183:O183"/>
    <mergeCell ref="M184:O184"/>
    <mergeCell ref="M185:O185"/>
    <mergeCell ref="M186:O186"/>
    <mergeCell ref="M187:O187"/>
    <mergeCell ref="P184:U184"/>
    <mergeCell ref="P185:U185"/>
    <mergeCell ref="P186:U186"/>
    <mergeCell ref="P187:U187"/>
    <mergeCell ref="P188:U188"/>
    <mergeCell ref="P190:U190"/>
    <mergeCell ref="P191:U191"/>
    <mergeCell ref="P189:U189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E192:H192"/>
    <mergeCell ref="M188:O188"/>
    <mergeCell ref="M189:O189"/>
    <mergeCell ref="M190:O190"/>
    <mergeCell ref="E185:H185"/>
    <mergeCell ref="E186:H186"/>
    <mergeCell ref="E187:H187"/>
    <mergeCell ref="E188:H188"/>
    <mergeCell ref="E189:H189"/>
    <mergeCell ref="E190:H190"/>
    <mergeCell ref="E191:H191"/>
    <mergeCell ref="B195:D195"/>
    <mergeCell ref="B196:D196"/>
    <mergeCell ref="B232:D232"/>
    <mergeCell ref="E194:H194"/>
    <mergeCell ref="E195:H195"/>
    <mergeCell ref="E196:H196"/>
    <mergeCell ref="E232:H232"/>
    <mergeCell ref="I195:L195"/>
    <mergeCell ref="I196:L196"/>
    <mergeCell ref="I232:L232"/>
    <mergeCell ref="M195:O195"/>
    <mergeCell ref="M196:O196"/>
    <mergeCell ref="M232:O232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E218:H218"/>
    <mergeCell ref="B214:D214"/>
    <mergeCell ref="B215:D215"/>
    <mergeCell ref="B216:D216"/>
    <mergeCell ref="B217:D217"/>
    <mergeCell ref="B218:D218"/>
    <mergeCell ref="M194:O194"/>
    <mergeCell ref="I194:L194"/>
    <mergeCell ref="B194:D194"/>
    <mergeCell ref="B197:D197"/>
    <mergeCell ref="B198:D198"/>
    <mergeCell ref="P194:U194"/>
    <mergeCell ref="P195:U195"/>
    <mergeCell ref="P196:U196"/>
    <mergeCell ref="P232:U232"/>
    <mergeCell ref="V182:Z182"/>
    <mergeCell ref="V183:Z183"/>
    <mergeCell ref="V184:Z184"/>
    <mergeCell ref="V185:Z185"/>
    <mergeCell ref="V186:Z186"/>
    <mergeCell ref="V187:Z187"/>
    <mergeCell ref="V188:Z188"/>
    <mergeCell ref="V189:Z189"/>
    <mergeCell ref="V190:Z190"/>
    <mergeCell ref="V191:Z191"/>
    <mergeCell ref="V192:Z192"/>
    <mergeCell ref="V194:Z194"/>
    <mergeCell ref="V195:Z195"/>
    <mergeCell ref="V196:Z196"/>
    <mergeCell ref="V232:Z232"/>
    <mergeCell ref="V197:Z197"/>
    <mergeCell ref="V198:Z198"/>
    <mergeCell ref="V199:Z199"/>
    <mergeCell ref="V200:Z200"/>
    <mergeCell ref="V201:Z201"/>
    <mergeCell ref="P218:U218"/>
    <mergeCell ref="P225:U225"/>
    <mergeCell ref="P226:U226"/>
    <mergeCell ref="P227:U227"/>
    <mergeCell ref="P228:U228"/>
    <mergeCell ref="P192:U192"/>
    <mergeCell ref="P182:U182"/>
    <mergeCell ref="P183:U183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I218:L218"/>
    <mergeCell ref="E197:H197"/>
    <mergeCell ref="E198:H198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E207:H207"/>
    <mergeCell ref="E208:H208"/>
    <mergeCell ref="E209:H209"/>
    <mergeCell ref="E210:H210"/>
    <mergeCell ref="E211:H211"/>
    <mergeCell ref="E212:H212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P202:U202"/>
    <mergeCell ref="P203:U203"/>
    <mergeCell ref="P204:U204"/>
    <mergeCell ref="P205:U205"/>
    <mergeCell ref="P206:U206"/>
    <mergeCell ref="P207:U207"/>
    <mergeCell ref="P208:U208"/>
    <mergeCell ref="P209:U209"/>
    <mergeCell ref="P210:U210"/>
    <mergeCell ref="P211:U211"/>
    <mergeCell ref="P212:U212"/>
    <mergeCell ref="P213:U213"/>
    <mergeCell ref="P214:U214"/>
    <mergeCell ref="P215:U215"/>
    <mergeCell ref="P216:U216"/>
    <mergeCell ref="P217:U217"/>
    <mergeCell ref="E213:H213"/>
    <mergeCell ref="E214:H214"/>
    <mergeCell ref="E215:H215"/>
    <mergeCell ref="I205:L205"/>
    <mergeCell ref="I206:L206"/>
    <mergeCell ref="I207:L207"/>
    <mergeCell ref="I208:L208"/>
    <mergeCell ref="I209:L209"/>
    <mergeCell ref="I210:L210"/>
    <mergeCell ref="I211:L211"/>
    <mergeCell ref="I212:L212"/>
    <mergeCell ref="I213:L213"/>
    <mergeCell ref="E216:H216"/>
    <mergeCell ref="E217:H217"/>
    <mergeCell ref="M214:O214"/>
    <mergeCell ref="M228:O228"/>
    <mergeCell ref="V211:Z211"/>
    <mergeCell ref="V212:Z212"/>
    <mergeCell ref="V213:Z213"/>
    <mergeCell ref="V214:Z214"/>
    <mergeCell ref="V215:Z215"/>
    <mergeCell ref="V216:Z216"/>
    <mergeCell ref="V217:Z217"/>
    <mergeCell ref="V218:Z218"/>
    <mergeCell ref="E180:H180"/>
    <mergeCell ref="V202:Z202"/>
    <mergeCell ref="V203:Z203"/>
    <mergeCell ref="V204:Z204"/>
    <mergeCell ref="V205:Z205"/>
    <mergeCell ref="V206:Z206"/>
    <mergeCell ref="V207:Z207"/>
    <mergeCell ref="V208:Z208"/>
    <mergeCell ref="V209:Z209"/>
    <mergeCell ref="V210:Z210"/>
    <mergeCell ref="M218:O218"/>
    <mergeCell ref="P197:U197"/>
    <mergeCell ref="P198:U198"/>
    <mergeCell ref="P199:U199"/>
    <mergeCell ref="P200:U200"/>
    <mergeCell ref="P201:U201"/>
    <mergeCell ref="M215:O215"/>
    <mergeCell ref="M216:O216"/>
    <mergeCell ref="M217:O217"/>
    <mergeCell ref="I214:L214"/>
    <mergeCell ref="I215:L215"/>
    <mergeCell ref="I216:L216"/>
    <mergeCell ref="I217:L217"/>
    <mergeCell ref="I220:L220"/>
    <mergeCell ref="I221:L221"/>
    <mergeCell ref="I222:L222"/>
    <mergeCell ref="I223:L223"/>
    <mergeCell ref="I224:L224"/>
    <mergeCell ref="I225:L225"/>
    <mergeCell ref="I226:L226"/>
    <mergeCell ref="I227:L227"/>
    <mergeCell ref="I228:L228"/>
    <mergeCell ref="I229:L229"/>
    <mergeCell ref="I230:L230"/>
    <mergeCell ref="I231:L231"/>
    <mergeCell ref="M229:O229"/>
    <mergeCell ref="M230:O230"/>
    <mergeCell ref="M231:O231"/>
    <mergeCell ref="E220:H220"/>
    <mergeCell ref="E221:H221"/>
    <mergeCell ref="E222:H222"/>
    <mergeCell ref="E223:H223"/>
    <mergeCell ref="E224:H224"/>
    <mergeCell ref="E225:H225"/>
    <mergeCell ref="E226:H226"/>
    <mergeCell ref="E227:H227"/>
    <mergeCell ref="E228:H228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P229:U229"/>
    <mergeCell ref="P230:U230"/>
    <mergeCell ref="P231:U231"/>
    <mergeCell ref="V220:Z220"/>
    <mergeCell ref="V221:Z221"/>
    <mergeCell ref="V222:Z222"/>
    <mergeCell ref="V223:Z223"/>
    <mergeCell ref="V224:Z224"/>
    <mergeCell ref="V225:Z225"/>
    <mergeCell ref="V226:Z226"/>
    <mergeCell ref="V227:Z227"/>
    <mergeCell ref="V228:Z228"/>
    <mergeCell ref="V229:Z229"/>
    <mergeCell ref="V230:Z230"/>
    <mergeCell ref="V231:Z231"/>
    <mergeCell ref="P220:U220"/>
    <mergeCell ref="P221:U221"/>
    <mergeCell ref="P222:U222"/>
    <mergeCell ref="P223:U223"/>
    <mergeCell ref="P224:U224"/>
    <mergeCell ref="E229:H229"/>
    <mergeCell ref="E230:H230"/>
    <mergeCell ref="E231:H231"/>
    <mergeCell ref="B243:D243"/>
    <mergeCell ref="B244:D244"/>
    <mergeCell ref="B245:D245"/>
    <mergeCell ref="B246:D246"/>
    <mergeCell ref="E237:H237"/>
    <mergeCell ref="E238:H238"/>
    <mergeCell ref="E239:H239"/>
    <mergeCell ref="E240:H240"/>
    <mergeCell ref="E241:H241"/>
    <mergeCell ref="E242:H242"/>
    <mergeCell ref="E243:H243"/>
    <mergeCell ref="E244:H244"/>
    <mergeCell ref="E245:H245"/>
    <mergeCell ref="E246:H246"/>
    <mergeCell ref="I237:L237"/>
    <mergeCell ref="B229:D229"/>
    <mergeCell ref="B230:D230"/>
    <mergeCell ref="B231:D231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33:D233"/>
    <mergeCell ref="E233:H233"/>
    <mergeCell ref="I233:L233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I238:L238"/>
    <mergeCell ref="I239:L239"/>
    <mergeCell ref="I240:L240"/>
    <mergeCell ref="I241:L241"/>
    <mergeCell ref="I242:L242"/>
    <mergeCell ref="I243:L243"/>
    <mergeCell ref="I244:L244"/>
    <mergeCell ref="I245:L245"/>
    <mergeCell ref="I246:L246"/>
    <mergeCell ref="V246:Z246"/>
    <mergeCell ref="E235:H235"/>
    <mergeCell ref="E236:H236"/>
    <mergeCell ref="I235:L235"/>
    <mergeCell ref="I236:L236"/>
    <mergeCell ref="M235:O235"/>
    <mergeCell ref="M236:O236"/>
    <mergeCell ref="P235:U235"/>
    <mergeCell ref="P236:U236"/>
    <mergeCell ref="V235:Z235"/>
    <mergeCell ref="V236:Z236"/>
    <mergeCell ref="V237:Z237"/>
    <mergeCell ref="V238:Z238"/>
    <mergeCell ref="V239:Z239"/>
    <mergeCell ref="V240:Z240"/>
    <mergeCell ref="V241:Z241"/>
    <mergeCell ref="V242:Z242"/>
    <mergeCell ref="V243:Z243"/>
    <mergeCell ref="V244:Z244"/>
    <mergeCell ref="V245:Z245"/>
    <mergeCell ref="M246:O246"/>
    <mergeCell ref="P237:U237"/>
    <mergeCell ref="P238:U238"/>
    <mergeCell ref="P239:U239"/>
    <mergeCell ref="P240:U240"/>
    <mergeCell ref="P241:U241"/>
    <mergeCell ref="P242:U242"/>
    <mergeCell ref="P243:U243"/>
    <mergeCell ref="P244:U244"/>
    <mergeCell ref="P245:U245"/>
    <mergeCell ref="P246:U246"/>
    <mergeCell ref="M237:O237"/>
    <mergeCell ref="B250:D250"/>
    <mergeCell ref="E250:H250"/>
    <mergeCell ref="I250:L250"/>
    <mergeCell ref="M250:O250"/>
    <mergeCell ref="P250:U250"/>
    <mergeCell ref="V250:Z250"/>
    <mergeCell ref="B249:D249"/>
    <mergeCell ref="E249:H249"/>
    <mergeCell ref="I249:L249"/>
    <mergeCell ref="M249:O249"/>
    <mergeCell ref="P249:U249"/>
    <mergeCell ref="V249:Z249"/>
    <mergeCell ref="P252:U252"/>
    <mergeCell ref="V252:Z252"/>
    <mergeCell ref="I253:L253"/>
    <mergeCell ref="M253:O253"/>
    <mergeCell ref="P253:U253"/>
    <mergeCell ref="V253:Z253"/>
    <mergeCell ref="E251:H251"/>
    <mergeCell ref="I251:L251"/>
    <mergeCell ref="M251:O251"/>
    <mergeCell ref="P251:U251"/>
    <mergeCell ref="V251:Z251"/>
    <mergeCell ref="B253:D253"/>
    <mergeCell ref="E253:H253"/>
    <mergeCell ref="B254:D254"/>
    <mergeCell ref="B256:D256"/>
    <mergeCell ref="B257:D257"/>
    <mergeCell ref="E254:H254"/>
    <mergeCell ref="E256:H256"/>
    <mergeCell ref="E257:H257"/>
    <mergeCell ref="I254:L254"/>
    <mergeCell ref="I256:L256"/>
    <mergeCell ref="I257:L257"/>
    <mergeCell ref="M254:O254"/>
    <mergeCell ref="M256:O256"/>
    <mergeCell ref="M257:O257"/>
    <mergeCell ref="P254:U254"/>
    <mergeCell ref="P256:U256"/>
    <mergeCell ref="P257:U257"/>
    <mergeCell ref="V254:Z254"/>
    <mergeCell ref="V256:Z256"/>
    <mergeCell ref="V257:Z257"/>
    <mergeCell ref="B255:D255"/>
    <mergeCell ref="E255:H255"/>
    <mergeCell ref="I255:L255"/>
    <mergeCell ref="M255:O255"/>
    <mergeCell ref="P255:U255"/>
    <mergeCell ref="V255:Z255"/>
    <mergeCell ref="B267:D267"/>
    <mergeCell ref="E267:H267"/>
    <mergeCell ref="I267:L267"/>
    <mergeCell ref="M267:O267"/>
    <mergeCell ref="P267:U267"/>
    <mergeCell ref="V267:Z267"/>
    <mergeCell ref="B262:D262"/>
    <mergeCell ref="E262:H262"/>
    <mergeCell ref="I262:L262"/>
    <mergeCell ref="M262:O262"/>
    <mergeCell ref="P262:U262"/>
    <mergeCell ref="V262:Z262"/>
    <mergeCell ref="B263:D263"/>
    <mergeCell ref="E263:H263"/>
    <mergeCell ref="I263:L263"/>
    <mergeCell ref="M263:O263"/>
    <mergeCell ref="P263:U263"/>
    <mergeCell ref="V263:Z263"/>
    <mergeCell ref="B265:D265"/>
    <mergeCell ref="E265:H265"/>
    <mergeCell ref="I265:L265"/>
    <mergeCell ref="M265:O265"/>
    <mergeCell ref="P265:U265"/>
    <mergeCell ref="V265:Z265"/>
    <mergeCell ref="B291:L291"/>
    <mergeCell ref="B276:D276"/>
    <mergeCell ref="E274:H274"/>
    <mergeCell ref="I276:L276"/>
    <mergeCell ref="M276:O276"/>
    <mergeCell ref="P276:U276"/>
    <mergeCell ref="V276:Z276"/>
    <mergeCell ref="E276:H276"/>
    <mergeCell ref="B271:D271"/>
    <mergeCell ref="E271:H271"/>
    <mergeCell ref="I271:L271"/>
    <mergeCell ref="M271:O271"/>
    <mergeCell ref="P271:U271"/>
    <mergeCell ref="V271:Z271"/>
    <mergeCell ref="B274:D274"/>
    <mergeCell ref="I274:L274"/>
    <mergeCell ref="M274:O274"/>
    <mergeCell ref="P274:U274"/>
    <mergeCell ref="V274:Z274"/>
    <mergeCell ref="B272:D272"/>
    <mergeCell ref="E272:H272"/>
    <mergeCell ref="I272:L272"/>
    <mergeCell ref="M272:O272"/>
    <mergeCell ref="P272:U272"/>
    <mergeCell ref="V272:Z272"/>
    <mergeCell ref="M233:O233"/>
    <mergeCell ref="P233:U233"/>
    <mergeCell ref="V233:Z233"/>
    <mergeCell ref="B248:D248"/>
    <mergeCell ref="E248:H248"/>
    <mergeCell ref="I248:L248"/>
    <mergeCell ref="M248:O248"/>
    <mergeCell ref="P248:U248"/>
    <mergeCell ref="V248:Z248"/>
    <mergeCell ref="B252:D252"/>
    <mergeCell ref="E252:H252"/>
    <mergeCell ref="I252:L252"/>
    <mergeCell ref="M252:O252"/>
    <mergeCell ref="B264:D264"/>
    <mergeCell ref="E264:H264"/>
    <mergeCell ref="I264:L264"/>
    <mergeCell ref="M264:O264"/>
    <mergeCell ref="P264:U264"/>
    <mergeCell ref="V264:Z264"/>
    <mergeCell ref="B260:D260"/>
    <mergeCell ref="E260:H260"/>
    <mergeCell ref="I260:L260"/>
    <mergeCell ref="M260:O260"/>
    <mergeCell ref="P260:U260"/>
    <mergeCell ref="V260:Z260"/>
    <mergeCell ref="B261:D261"/>
    <mergeCell ref="E261:H261"/>
    <mergeCell ref="I261:L261"/>
    <mergeCell ref="M261:O261"/>
    <mergeCell ref="P261:U261"/>
    <mergeCell ref="V261:Z261"/>
    <mergeCell ref="B251:D251"/>
    <mergeCell ref="B269:D269"/>
    <mergeCell ref="E269:H269"/>
    <mergeCell ref="I269:L269"/>
    <mergeCell ref="M269:O269"/>
    <mergeCell ref="P269:U269"/>
    <mergeCell ref="V269:Z269"/>
    <mergeCell ref="B273:D273"/>
    <mergeCell ref="E273:H273"/>
    <mergeCell ref="I273:L273"/>
    <mergeCell ref="M273:O273"/>
    <mergeCell ref="P273:U273"/>
    <mergeCell ref="V273:Z273"/>
    <mergeCell ref="B275:D275"/>
    <mergeCell ref="E275:H275"/>
    <mergeCell ref="I275:L275"/>
    <mergeCell ref="M275:O275"/>
    <mergeCell ref="P275:U275"/>
    <mergeCell ref="V275:Z275"/>
    <mergeCell ref="B270:D270"/>
    <mergeCell ref="E270:H270"/>
    <mergeCell ref="I270:L270"/>
    <mergeCell ref="M270:O270"/>
    <mergeCell ref="P270:U270"/>
    <mergeCell ref="V270:Z270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H324"/>
  <sheetViews>
    <sheetView tabSelected="1" zoomScaleNormal="100" workbookViewId="0">
      <pane ySplit="1" topLeftCell="A2" activePane="bottomLeft" state="frozen"/>
      <selection activeCell="J27" sqref="J27"/>
      <selection pane="bottomLeft" activeCell="A67" sqref="A67"/>
    </sheetView>
  </sheetViews>
  <sheetFormatPr defaultRowHeight="12.75"/>
  <cols>
    <col min="1" max="1" width="16.1640625" customWidth="1"/>
    <col min="2" max="2" width="15.33203125" customWidth="1"/>
    <col min="4" max="4" width="12.5" customWidth="1"/>
    <col min="5" max="10" width="9.33203125" style="1"/>
    <col min="11" max="11" width="2" style="1" customWidth="1"/>
    <col min="12" max="12" width="9.33203125" style="1" hidden="1" customWidth="1"/>
    <col min="13" max="17" width="9.33203125" style="1"/>
    <col min="18" max="18" width="11.33203125" style="1" customWidth="1"/>
    <col min="19" max="19" width="9.33203125" style="1" hidden="1" customWidth="1"/>
    <col min="20" max="21" width="5.83203125" style="1" customWidth="1"/>
    <col min="22" max="22" width="7.1640625" style="29" customWidth="1"/>
    <col min="23" max="23" width="7.5" style="29" hidden="1" customWidth="1"/>
    <col min="24" max="25" width="9.33203125" style="29" hidden="1" customWidth="1"/>
    <col min="26" max="26" width="9.33203125" style="29"/>
    <col min="27" max="27" width="34.33203125" customWidth="1"/>
  </cols>
  <sheetData>
    <row r="1" spans="1:34" s="2" customFormat="1" ht="21" customHeight="1">
      <c r="A1" s="45" t="s">
        <v>193</v>
      </c>
      <c r="B1" s="120" t="s">
        <v>0</v>
      </c>
      <c r="C1" s="118"/>
      <c r="D1" s="119"/>
      <c r="E1" s="117" t="s">
        <v>3</v>
      </c>
      <c r="F1" s="118"/>
      <c r="G1" s="118"/>
      <c r="H1" s="119"/>
      <c r="I1" s="117" t="s">
        <v>4</v>
      </c>
      <c r="J1" s="118"/>
      <c r="K1" s="118"/>
      <c r="L1" s="119"/>
      <c r="M1" s="117" t="s">
        <v>5</v>
      </c>
      <c r="N1" s="118"/>
      <c r="O1" s="119"/>
      <c r="P1" s="117" t="s">
        <v>6</v>
      </c>
      <c r="Q1" s="118"/>
      <c r="R1" s="118"/>
      <c r="S1" s="118"/>
      <c r="T1" s="118"/>
      <c r="U1" s="119"/>
      <c r="V1" s="242" t="s">
        <v>1002</v>
      </c>
      <c r="W1" s="243"/>
      <c r="X1" s="243"/>
      <c r="Y1" s="243"/>
      <c r="Z1" s="244"/>
      <c r="AA1" s="16" t="s">
        <v>133</v>
      </c>
      <c r="AB1" s="9"/>
      <c r="AC1" s="9"/>
      <c r="AD1" s="9"/>
      <c r="AE1" s="9"/>
      <c r="AF1" s="9"/>
      <c r="AG1" s="9"/>
      <c r="AH1" s="9"/>
    </row>
    <row r="2" spans="1:34" s="2" customFormat="1" ht="17.100000000000001" customHeight="1">
      <c r="A2" s="64" t="s">
        <v>934</v>
      </c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8"/>
      <c r="W2" s="28"/>
      <c r="X2" s="28"/>
      <c r="Y2" s="28"/>
      <c r="Z2" s="28"/>
      <c r="AA2" s="9"/>
      <c r="AB2" s="9"/>
      <c r="AC2" s="9"/>
      <c r="AD2" s="9"/>
      <c r="AE2" s="9"/>
      <c r="AF2" s="9"/>
      <c r="AG2" s="9"/>
      <c r="AH2" s="9"/>
    </row>
    <row r="3" spans="1:34" s="2" customFormat="1">
      <c r="A3" s="60" t="s">
        <v>935</v>
      </c>
      <c r="B3" s="239" t="s">
        <v>937</v>
      </c>
      <c r="C3" s="240"/>
      <c r="D3" s="241"/>
      <c r="E3" s="177" t="s">
        <v>936</v>
      </c>
      <c r="F3" s="112"/>
      <c r="G3" s="112"/>
      <c r="H3" s="113"/>
      <c r="I3" s="177" t="s">
        <v>194</v>
      </c>
      <c r="J3" s="112"/>
      <c r="K3" s="112"/>
      <c r="L3" s="113"/>
      <c r="M3" s="210">
        <v>150</v>
      </c>
      <c r="N3" s="211"/>
      <c r="O3" s="212"/>
      <c r="P3" s="210">
        <v>20</v>
      </c>
      <c r="Q3" s="211"/>
      <c r="R3" s="211"/>
      <c r="S3" s="211"/>
      <c r="T3" s="211"/>
      <c r="U3" s="212"/>
      <c r="V3" s="104">
        <v>1501.05</v>
      </c>
      <c r="W3" s="105"/>
      <c r="X3" s="105"/>
      <c r="Y3" s="105"/>
      <c r="Z3" s="213"/>
      <c r="AA3" s="9"/>
      <c r="AB3" s="9"/>
      <c r="AC3" s="9"/>
      <c r="AD3" s="9"/>
      <c r="AE3" s="9"/>
      <c r="AF3" s="9"/>
      <c r="AG3" s="9"/>
      <c r="AH3" s="9"/>
    </row>
    <row r="4" spans="1:34" s="2" customFormat="1">
      <c r="A4" s="60" t="s">
        <v>938</v>
      </c>
      <c r="B4" s="239" t="s">
        <v>942</v>
      </c>
      <c r="C4" s="240"/>
      <c r="D4" s="241"/>
      <c r="E4" s="177" t="s">
        <v>668</v>
      </c>
      <c r="F4" s="112"/>
      <c r="G4" s="112"/>
      <c r="H4" s="113"/>
      <c r="I4" s="177" t="s">
        <v>941</v>
      </c>
      <c r="J4" s="197"/>
      <c r="K4" s="197"/>
      <c r="L4" s="198"/>
      <c r="M4" s="210">
        <v>160</v>
      </c>
      <c r="N4" s="211"/>
      <c r="O4" s="212"/>
      <c r="P4" s="210">
        <v>22</v>
      </c>
      <c r="Q4" s="211"/>
      <c r="R4" s="211"/>
      <c r="S4" s="211"/>
      <c r="T4" s="211"/>
      <c r="U4" s="212"/>
      <c r="V4" s="104">
        <v>1241.32</v>
      </c>
      <c r="W4" s="105"/>
      <c r="X4" s="105"/>
      <c r="Y4" s="105"/>
      <c r="Z4" s="213"/>
      <c r="AA4" s="9"/>
      <c r="AB4" s="9"/>
      <c r="AC4" s="9"/>
      <c r="AD4" s="9"/>
      <c r="AE4" s="9"/>
      <c r="AF4" s="9"/>
      <c r="AG4" s="9"/>
      <c r="AH4" s="9"/>
    </row>
    <row r="5" spans="1:34" s="2" customFormat="1">
      <c r="A5" s="60" t="s">
        <v>939</v>
      </c>
      <c r="B5" s="239" t="s">
        <v>943</v>
      </c>
      <c r="C5" s="240"/>
      <c r="D5" s="241"/>
      <c r="E5" s="177" t="s">
        <v>940</v>
      </c>
      <c r="F5" s="112"/>
      <c r="G5" s="112"/>
      <c r="H5" s="113"/>
      <c r="I5" s="177" t="s">
        <v>194</v>
      </c>
      <c r="J5" s="112"/>
      <c r="K5" s="112"/>
      <c r="L5" s="113"/>
      <c r="M5" s="210">
        <v>300</v>
      </c>
      <c r="N5" s="211"/>
      <c r="O5" s="212"/>
      <c r="P5" s="210">
        <v>17</v>
      </c>
      <c r="Q5" s="211"/>
      <c r="R5" s="211"/>
      <c r="S5" s="211"/>
      <c r="T5" s="211"/>
      <c r="U5" s="212"/>
      <c r="V5" s="104">
        <v>1702.42</v>
      </c>
      <c r="W5" s="105"/>
      <c r="X5" s="105"/>
      <c r="Y5" s="105"/>
      <c r="Z5" s="213"/>
      <c r="AA5" s="9"/>
      <c r="AB5" s="9"/>
      <c r="AC5" s="9"/>
      <c r="AD5" s="9"/>
      <c r="AE5" s="9"/>
      <c r="AF5" s="9"/>
      <c r="AG5" s="9"/>
      <c r="AH5" s="9"/>
    </row>
    <row r="6" spans="1:34" s="2" customFormat="1" ht="12.75" customHeight="1">
      <c r="A6" s="64" t="s">
        <v>944</v>
      </c>
      <c r="B6" s="9"/>
      <c r="C6" s="9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8"/>
      <c r="W6" s="28"/>
      <c r="X6" s="28"/>
      <c r="Y6" s="28"/>
      <c r="Z6" s="28"/>
      <c r="AA6" s="9"/>
      <c r="AB6" s="9"/>
      <c r="AC6" s="9"/>
      <c r="AD6" s="9"/>
      <c r="AE6" s="9"/>
      <c r="AF6" s="9"/>
      <c r="AG6" s="9"/>
      <c r="AH6" s="9"/>
    </row>
    <row r="7" spans="1:34" s="2" customFormat="1">
      <c r="A7" s="60" t="s">
        <v>945</v>
      </c>
      <c r="B7" s="239" t="s">
        <v>947</v>
      </c>
      <c r="C7" s="240"/>
      <c r="D7" s="241"/>
      <c r="E7" s="111" t="s">
        <v>946</v>
      </c>
      <c r="F7" s="112"/>
      <c r="G7" s="112"/>
      <c r="H7" s="113"/>
      <c r="I7" s="111" t="s">
        <v>194</v>
      </c>
      <c r="J7" s="112"/>
      <c r="K7" s="112"/>
      <c r="L7" s="113"/>
      <c r="M7" s="218">
        <v>29</v>
      </c>
      <c r="N7" s="219"/>
      <c r="O7" s="220"/>
      <c r="P7" s="210">
        <v>34</v>
      </c>
      <c r="Q7" s="211"/>
      <c r="R7" s="211"/>
      <c r="S7" s="211"/>
      <c r="T7" s="211"/>
      <c r="U7" s="212"/>
      <c r="V7" s="104">
        <v>1314.56</v>
      </c>
      <c r="W7" s="105"/>
      <c r="X7" s="105"/>
      <c r="Y7" s="105"/>
      <c r="Z7" s="213"/>
      <c r="AA7" s="9"/>
      <c r="AB7" s="9"/>
      <c r="AC7" s="9"/>
      <c r="AD7" s="9"/>
      <c r="AE7" s="9"/>
      <c r="AF7" s="9"/>
      <c r="AG7" s="9"/>
      <c r="AH7" s="9"/>
    </row>
    <row r="8" spans="1:34" s="2" customFormat="1">
      <c r="A8" s="60" t="s">
        <v>948</v>
      </c>
      <c r="B8" s="239" t="s">
        <v>949</v>
      </c>
      <c r="C8" s="240"/>
      <c r="D8" s="241"/>
      <c r="E8" s="111" t="s">
        <v>951</v>
      </c>
      <c r="F8" s="112"/>
      <c r="G8" s="112"/>
      <c r="H8" s="113"/>
      <c r="I8" s="111" t="s">
        <v>194</v>
      </c>
      <c r="J8" s="112"/>
      <c r="K8" s="112"/>
      <c r="L8" s="113"/>
      <c r="M8" s="218">
        <v>27</v>
      </c>
      <c r="N8" s="219"/>
      <c r="O8" s="220"/>
      <c r="P8" s="210">
        <v>26</v>
      </c>
      <c r="Q8" s="211"/>
      <c r="R8" s="211"/>
      <c r="S8" s="211"/>
      <c r="T8" s="211"/>
      <c r="U8" s="212"/>
      <c r="V8" s="104">
        <v>850.51</v>
      </c>
      <c r="W8" s="105"/>
      <c r="X8" s="105"/>
      <c r="Y8" s="105"/>
      <c r="Z8" s="213"/>
      <c r="AA8" s="9"/>
      <c r="AB8" s="9"/>
      <c r="AC8" s="9"/>
      <c r="AD8" s="9"/>
      <c r="AE8" s="9"/>
      <c r="AF8" s="9"/>
      <c r="AG8" s="9"/>
      <c r="AH8" s="9"/>
    </row>
    <row r="9" spans="1:34" s="2" customFormat="1">
      <c r="A9" s="60" t="s">
        <v>950</v>
      </c>
      <c r="B9" s="239" t="s">
        <v>952</v>
      </c>
      <c r="C9" s="240"/>
      <c r="D9" s="241"/>
      <c r="E9" s="111" t="s">
        <v>953</v>
      </c>
      <c r="F9" s="112"/>
      <c r="G9" s="112"/>
      <c r="H9" s="113"/>
      <c r="I9" s="111" t="s">
        <v>194</v>
      </c>
      <c r="J9" s="112"/>
      <c r="K9" s="112"/>
      <c r="L9" s="113"/>
      <c r="M9" s="218">
        <v>40</v>
      </c>
      <c r="N9" s="219"/>
      <c r="O9" s="220"/>
      <c r="P9" s="210">
        <v>14.5</v>
      </c>
      <c r="Q9" s="211"/>
      <c r="R9" s="211"/>
      <c r="S9" s="211"/>
      <c r="T9" s="211"/>
      <c r="U9" s="212"/>
      <c r="V9" s="104">
        <v>773.5</v>
      </c>
      <c r="W9" s="105"/>
      <c r="X9" s="105"/>
      <c r="Y9" s="105"/>
      <c r="Z9" s="213"/>
      <c r="AA9" s="9"/>
      <c r="AB9" s="9"/>
      <c r="AC9" s="9"/>
      <c r="AD9" s="9"/>
      <c r="AE9" s="9"/>
      <c r="AF9" s="9"/>
      <c r="AG9" s="9"/>
      <c r="AH9" s="9"/>
    </row>
    <row r="10" spans="1:34" s="2" customFormat="1">
      <c r="A10" s="60" t="s">
        <v>954</v>
      </c>
      <c r="B10" s="239" t="s">
        <v>955</v>
      </c>
      <c r="C10" s="240"/>
      <c r="D10" s="241"/>
      <c r="E10" s="111" t="s">
        <v>951</v>
      </c>
      <c r="F10" s="112"/>
      <c r="G10" s="112"/>
      <c r="H10" s="113"/>
      <c r="I10" s="111" t="s">
        <v>194</v>
      </c>
      <c r="J10" s="112"/>
      <c r="K10" s="112"/>
      <c r="L10" s="113"/>
      <c r="M10" s="218">
        <v>50</v>
      </c>
      <c r="N10" s="219"/>
      <c r="O10" s="220"/>
      <c r="P10" s="210">
        <v>21</v>
      </c>
      <c r="Q10" s="211"/>
      <c r="R10" s="211"/>
      <c r="S10" s="211"/>
      <c r="T10" s="211"/>
      <c r="U10" s="212"/>
      <c r="V10" s="104">
        <v>876.66</v>
      </c>
      <c r="W10" s="105"/>
      <c r="X10" s="105"/>
      <c r="Y10" s="105"/>
      <c r="Z10" s="213"/>
      <c r="AA10" s="9"/>
      <c r="AB10" s="9"/>
      <c r="AC10" s="9"/>
      <c r="AD10" s="9"/>
      <c r="AE10" s="9"/>
      <c r="AF10" s="9"/>
      <c r="AG10" s="9"/>
      <c r="AH10" s="9"/>
    </row>
    <row r="11" spans="1:34" s="2" customFormat="1" ht="13.5" customHeight="1">
      <c r="A11" s="64" t="s">
        <v>956</v>
      </c>
      <c r="B11" s="9"/>
      <c r="C11" s="9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8"/>
      <c r="W11" s="28"/>
      <c r="X11" s="28"/>
      <c r="Y11" s="28"/>
      <c r="Z11" s="28"/>
      <c r="AA11" s="9"/>
      <c r="AB11" s="9"/>
      <c r="AC11" s="9"/>
      <c r="AD11" s="9"/>
      <c r="AE11" s="9"/>
      <c r="AF11" s="9"/>
      <c r="AG11" s="9"/>
      <c r="AH11" s="9"/>
    </row>
    <row r="12" spans="1:34" s="2" customFormat="1">
      <c r="A12" s="60" t="s">
        <v>957</v>
      </c>
      <c r="B12" s="239" t="s">
        <v>958</v>
      </c>
      <c r="C12" s="240"/>
      <c r="D12" s="241"/>
      <c r="E12" s="111" t="s">
        <v>959</v>
      </c>
      <c r="F12" s="112"/>
      <c r="G12" s="112"/>
      <c r="H12" s="113"/>
      <c r="I12" s="111" t="s">
        <v>941</v>
      </c>
      <c r="J12" s="112"/>
      <c r="K12" s="112"/>
      <c r="L12" s="113"/>
      <c r="M12" s="210">
        <v>220</v>
      </c>
      <c r="N12" s="211"/>
      <c r="O12" s="212"/>
      <c r="P12" s="210">
        <v>44</v>
      </c>
      <c r="Q12" s="211"/>
      <c r="R12" s="211"/>
      <c r="S12" s="211"/>
      <c r="T12" s="211"/>
      <c r="U12" s="212"/>
      <c r="V12" s="104">
        <v>4340.67</v>
      </c>
      <c r="W12" s="105"/>
      <c r="X12" s="105"/>
      <c r="Y12" s="105"/>
      <c r="Z12" s="213"/>
      <c r="AA12" s="9"/>
      <c r="AB12" s="9"/>
      <c r="AC12" s="9"/>
      <c r="AD12" s="9"/>
      <c r="AE12" s="9"/>
      <c r="AF12" s="9"/>
      <c r="AG12" s="9"/>
      <c r="AH12" s="9"/>
    </row>
    <row r="13" spans="1:34" s="2" customFormat="1">
      <c r="A13" s="60" t="s">
        <v>960</v>
      </c>
      <c r="B13" s="239" t="s">
        <v>961</v>
      </c>
      <c r="C13" s="240"/>
      <c r="D13" s="241"/>
      <c r="E13" s="111" t="s">
        <v>668</v>
      </c>
      <c r="F13" s="112"/>
      <c r="G13" s="112"/>
      <c r="H13" s="113"/>
      <c r="I13" s="111" t="s">
        <v>194</v>
      </c>
      <c r="J13" s="112"/>
      <c r="K13" s="112"/>
      <c r="L13" s="113"/>
      <c r="M13" s="210">
        <v>240</v>
      </c>
      <c r="N13" s="211"/>
      <c r="O13" s="212"/>
      <c r="P13" s="210">
        <v>16</v>
      </c>
      <c r="Q13" s="211"/>
      <c r="R13" s="211"/>
      <c r="S13" s="211"/>
      <c r="T13" s="211"/>
      <c r="U13" s="212"/>
      <c r="V13" s="104">
        <v>1951.83</v>
      </c>
      <c r="W13" s="105"/>
      <c r="X13" s="105"/>
      <c r="Y13" s="105"/>
      <c r="Z13" s="213"/>
      <c r="AA13" s="9"/>
      <c r="AB13" s="9"/>
      <c r="AC13" s="9"/>
      <c r="AD13" s="9"/>
      <c r="AE13" s="9"/>
      <c r="AF13" s="9"/>
      <c r="AG13" s="9"/>
      <c r="AH13" s="9"/>
    </row>
    <row r="14" spans="1:34" s="2" customFormat="1">
      <c r="A14" s="60" t="s">
        <v>962</v>
      </c>
      <c r="B14" s="239" t="s">
        <v>963</v>
      </c>
      <c r="C14" s="240"/>
      <c r="D14" s="241"/>
      <c r="E14" s="111" t="s">
        <v>964</v>
      </c>
      <c r="F14" s="112"/>
      <c r="G14" s="112"/>
      <c r="H14" s="113"/>
      <c r="I14" s="111" t="s">
        <v>194</v>
      </c>
      <c r="J14" s="112"/>
      <c r="K14" s="112"/>
      <c r="L14" s="113"/>
      <c r="M14" s="210">
        <v>570</v>
      </c>
      <c r="N14" s="211"/>
      <c r="O14" s="212"/>
      <c r="P14" s="210">
        <v>33</v>
      </c>
      <c r="Q14" s="211"/>
      <c r="R14" s="211"/>
      <c r="S14" s="211"/>
      <c r="T14" s="211"/>
      <c r="U14" s="212"/>
      <c r="V14" s="104">
        <v>5929.08</v>
      </c>
      <c r="W14" s="105"/>
      <c r="X14" s="105"/>
      <c r="Y14" s="105"/>
      <c r="Z14" s="213"/>
      <c r="AA14" s="9"/>
      <c r="AB14" s="9"/>
      <c r="AC14" s="9"/>
      <c r="AD14" s="9"/>
      <c r="AE14" s="9"/>
      <c r="AF14" s="9"/>
      <c r="AG14" s="9"/>
      <c r="AH14" s="9"/>
    </row>
    <row r="15" spans="1:34" s="2" customFormat="1">
      <c r="A15" s="60" t="s">
        <v>965</v>
      </c>
      <c r="B15" s="239" t="s">
        <v>966</v>
      </c>
      <c r="C15" s="240"/>
      <c r="D15" s="241"/>
      <c r="E15" s="111" t="s">
        <v>967</v>
      </c>
      <c r="F15" s="112"/>
      <c r="G15" s="112"/>
      <c r="H15" s="113"/>
      <c r="I15" s="111" t="s">
        <v>194</v>
      </c>
      <c r="J15" s="112"/>
      <c r="K15" s="112"/>
      <c r="L15" s="113"/>
      <c r="M15" s="210">
        <v>620</v>
      </c>
      <c r="N15" s="211"/>
      <c r="O15" s="212"/>
      <c r="P15" s="210">
        <v>39</v>
      </c>
      <c r="Q15" s="211"/>
      <c r="R15" s="211"/>
      <c r="S15" s="211"/>
      <c r="T15" s="211"/>
      <c r="U15" s="212"/>
      <c r="V15" s="104">
        <v>7310.67</v>
      </c>
      <c r="W15" s="105"/>
      <c r="X15" s="105"/>
      <c r="Y15" s="105"/>
      <c r="Z15" s="213"/>
      <c r="AA15" s="9"/>
      <c r="AB15" s="9"/>
      <c r="AC15" s="9"/>
      <c r="AD15" s="9"/>
      <c r="AE15" s="9"/>
      <c r="AF15" s="9"/>
      <c r="AG15" s="9"/>
      <c r="AH15" s="9"/>
    </row>
    <row r="16" spans="1:34" s="2" customFormat="1" ht="12.75" customHeight="1">
      <c r="A16" s="64" t="s">
        <v>968</v>
      </c>
      <c r="B16" s="9"/>
      <c r="C16" s="9"/>
      <c r="D16" s="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8"/>
      <c r="W16" s="28"/>
      <c r="X16" s="28"/>
      <c r="Y16" s="28"/>
      <c r="Z16" s="28"/>
      <c r="AA16" s="9"/>
      <c r="AB16" s="9"/>
      <c r="AC16" s="9"/>
      <c r="AD16" s="9"/>
      <c r="AE16" s="9"/>
      <c r="AF16" s="9"/>
      <c r="AG16" s="9"/>
      <c r="AH16" s="9"/>
    </row>
    <row r="17" spans="1:34" s="2" customFormat="1">
      <c r="A17" s="60" t="s">
        <v>969</v>
      </c>
      <c r="B17" s="239" t="s">
        <v>973</v>
      </c>
      <c r="C17" s="240"/>
      <c r="D17" s="241"/>
      <c r="E17" s="111" t="s">
        <v>970</v>
      </c>
      <c r="F17" s="112"/>
      <c r="G17" s="112"/>
      <c r="H17" s="113"/>
      <c r="I17" s="111" t="s">
        <v>974</v>
      </c>
      <c r="J17" s="112"/>
      <c r="K17" s="112"/>
      <c r="L17" s="113"/>
      <c r="M17" s="210">
        <v>20</v>
      </c>
      <c r="N17" s="211"/>
      <c r="O17" s="212"/>
      <c r="P17" s="210">
        <v>15</v>
      </c>
      <c r="Q17" s="211"/>
      <c r="R17" s="211"/>
      <c r="S17" s="211"/>
      <c r="T17" s="211"/>
      <c r="U17" s="212"/>
      <c r="V17" s="104">
        <v>355.43</v>
      </c>
      <c r="W17" s="105"/>
      <c r="X17" s="105"/>
      <c r="Y17" s="105"/>
      <c r="Z17" s="213"/>
      <c r="AA17" s="9"/>
      <c r="AB17" s="9"/>
      <c r="AC17" s="9"/>
      <c r="AD17" s="9"/>
      <c r="AE17" s="9"/>
      <c r="AF17" s="9"/>
      <c r="AG17" s="9"/>
      <c r="AH17" s="9"/>
    </row>
    <row r="18" spans="1:34" s="2" customFormat="1">
      <c r="A18" s="60" t="s">
        <v>971</v>
      </c>
      <c r="B18" s="239" t="s">
        <v>975</v>
      </c>
      <c r="C18" s="240"/>
      <c r="D18" s="241"/>
      <c r="E18" s="111" t="s">
        <v>972</v>
      </c>
      <c r="F18" s="112"/>
      <c r="G18" s="112"/>
      <c r="H18" s="113"/>
      <c r="I18" s="111" t="s">
        <v>941</v>
      </c>
      <c r="J18" s="112"/>
      <c r="K18" s="112"/>
      <c r="L18" s="113"/>
      <c r="M18" s="210">
        <v>45</v>
      </c>
      <c r="N18" s="211"/>
      <c r="O18" s="212"/>
      <c r="P18" s="210">
        <v>28.5</v>
      </c>
      <c r="Q18" s="211"/>
      <c r="R18" s="211"/>
      <c r="S18" s="211"/>
      <c r="T18" s="211"/>
      <c r="U18" s="212"/>
      <c r="V18" s="104">
        <v>625.48</v>
      </c>
      <c r="W18" s="105"/>
      <c r="X18" s="105"/>
      <c r="Y18" s="105"/>
      <c r="Z18" s="213"/>
      <c r="AA18" s="9"/>
      <c r="AB18" s="9"/>
      <c r="AC18" s="9"/>
      <c r="AD18" s="9"/>
      <c r="AE18" s="9"/>
      <c r="AF18" s="9"/>
      <c r="AG18" s="9"/>
      <c r="AH18" s="9"/>
    </row>
    <row r="19" spans="1:34" s="2" customFormat="1" ht="14.1" customHeight="1">
      <c r="A19" s="64" t="s">
        <v>976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9"/>
      <c r="AB19" s="9"/>
      <c r="AC19" s="9"/>
      <c r="AD19" s="9"/>
      <c r="AE19" s="9"/>
      <c r="AF19" s="9"/>
      <c r="AG19" s="9"/>
      <c r="AH19" s="9"/>
    </row>
    <row r="20" spans="1:34" s="2" customFormat="1">
      <c r="A20" s="60" t="s">
        <v>977</v>
      </c>
      <c r="B20" s="239" t="s">
        <v>979</v>
      </c>
      <c r="C20" s="240"/>
      <c r="D20" s="241"/>
      <c r="E20" s="111" t="s">
        <v>432</v>
      </c>
      <c r="F20" s="112"/>
      <c r="G20" s="112"/>
      <c r="H20" s="113"/>
      <c r="I20" s="111" t="s">
        <v>978</v>
      </c>
      <c r="J20" s="112"/>
      <c r="K20" s="112"/>
      <c r="L20" s="113"/>
      <c r="M20" s="210">
        <v>38</v>
      </c>
      <c r="N20" s="211"/>
      <c r="O20" s="212"/>
      <c r="P20" s="210">
        <v>13</v>
      </c>
      <c r="Q20" s="211"/>
      <c r="R20" s="211"/>
      <c r="S20" s="211"/>
      <c r="T20" s="211"/>
      <c r="U20" s="212"/>
      <c r="V20" s="104">
        <v>614.48</v>
      </c>
      <c r="W20" s="105"/>
      <c r="X20" s="105"/>
      <c r="Y20" s="105"/>
      <c r="Z20" s="213"/>
      <c r="AA20" s="9"/>
      <c r="AB20" s="9"/>
      <c r="AC20" s="9"/>
      <c r="AD20" s="9"/>
      <c r="AE20" s="9"/>
      <c r="AF20" s="9"/>
      <c r="AG20" s="9"/>
      <c r="AH20" s="9"/>
    </row>
    <row r="21" spans="1:34" s="2" customFormat="1">
      <c r="A21" s="60" t="s">
        <v>980</v>
      </c>
      <c r="B21" s="239" t="s">
        <v>982</v>
      </c>
      <c r="C21" s="240"/>
      <c r="D21" s="241"/>
      <c r="E21" s="111" t="s">
        <v>981</v>
      </c>
      <c r="F21" s="112"/>
      <c r="G21" s="112"/>
      <c r="H21" s="113"/>
      <c r="I21" s="111" t="s">
        <v>978</v>
      </c>
      <c r="J21" s="112"/>
      <c r="K21" s="112"/>
      <c r="L21" s="113"/>
      <c r="M21" s="210">
        <v>40</v>
      </c>
      <c r="N21" s="211"/>
      <c r="O21" s="212"/>
      <c r="P21" s="210">
        <v>17</v>
      </c>
      <c r="Q21" s="211"/>
      <c r="R21" s="211"/>
      <c r="S21" s="211"/>
      <c r="T21" s="211"/>
      <c r="U21" s="212"/>
      <c r="V21" s="104">
        <v>627.89</v>
      </c>
      <c r="W21" s="105"/>
      <c r="X21" s="105"/>
      <c r="Y21" s="105"/>
      <c r="Z21" s="213"/>
      <c r="AA21" s="9"/>
      <c r="AB21" s="9"/>
      <c r="AC21" s="9"/>
      <c r="AD21" s="9"/>
      <c r="AE21" s="9"/>
      <c r="AF21" s="9"/>
      <c r="AG21" s="9"/>
      <c r="AH21" s="9"/>
    </row>
    <row r="22" spans="1:34" s="2" customFormat="1">
      <c r="A22" s="60" t="s">
        <v>983</v>
      </c>
      <c r="B22" s="239" t="s">
        <v>984</v>
      </c>
      <c r="C22" s="240"/>
      <c r="D22" s="241"/>
      <c r="E22" s="111" t="s">
        <v>432</v>
      </c>
      <c r="F22" s="112"/>
      <c r="G22" s="112"/>
      <c r="H22" s="113"/>
      <c r="I22" s="111" t="s">
        <v>941</v>
      </c>
      <c r="J22" s="112"/>
      <c r="K22" s="112"/>
      <c r="L22" s="113"/>
      <c r="M22" s="210">
        <v>38</v>
      </c>
      <c r="N22" s="211"/>
      <c r="O22" s="212"/>
      <c r="P22" s="210">
        <v>13</v>
      </c>
      <c r="Q22" s="211"/>
      <c r="R22" s="211"/>
      <c r="S22" s="211"/>
      <c r="T22" s="211"/>
      <c r="U22" s="212"/>
      <c r="V22" s="104">
        <v>582.71</v>
      </c>
      <c r="W22" s="105"/>
      <c r="X22" s="105"/>
      <c r="Y22" s="105"/>
      <c r="Z22" s="213"/>
      <c r="AA22" s="9"/>
      <c r="AB22" s="9"/>
      <c r="AC22" s="9"/>
      <c r="AD22" s="9"/>
      <c r="AE22" s="9"/>
      <c r="AF22" s="9"/>
      <c r="AG22" s="9"/>
      <c r="AH22" s="9"/>
    </row>
    <row r="23" spans="1:34" s="2" customFormat="1" ht="11.25" customHeight="1">
      <c r="A23" s="64" t="s">
        <v>985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9"/>
      <c r="AB23" s="9"/>
      <c r="AC23" s="9"/>
      <c r="AD23" s="9"/>
      <c r="AE23" s="9"/>
      <c r="AF23" s="9"/>
      <c r="AG23" s="9"/>
      <c r="AH23" s="9"/>
    </row>
    <row r="24" spans="1:34" s="2" customFormat="1">
      <c r="A24" s="60" t="s">
        <v>986</v>
      </c>
      <c r="B24" s="239" t="s">
        <v>988</v>
      </c>
      <c r="C24" s="240"/>
      <c r="D24" s="241"/>
      <c r="E24" s="111" t="s">
        <v>989</v>
      </c>
      <c r="F24" s="112"/>
      <c r="G24" s="112"/>
      <c r="H24" s="113"/>
      <c r="I24" s="111" t="s">
        <v>987</v>
      </c>
      <c r="J24" s="112"/>
      <c r="K24" s="112"/>
      <c r="L24" s="113"/>
      <c r="M24" s="210">
        <v>26.5</v>
      </c>
      <c r="N24" s="211"/>
      <c r="O24" s="212"/>
      <c r="P24" s="210">
        <v>33</v>
      </c>
      <c r="Q24" s="211"/>
      <c r="R24" s="211"/>
      <c r="S24" s="211"/>
      <c r="T24" s="211"/>
      <c r="U24" s="212"/>
      <c r="V24" s="104">
        <v>694.62</v>
      </c>
      <c r="W24" s="105"/>
      <c r="X24" s="105"/>
      <c r="Y24" s="105"/>
      <c r="Z24" s="213"/>
      <c r="AA24" s="9"/>
      <c r="AB24" s="9"/>
      <c r="AC24" s="9"/>
      <c r="AD24" s="9"/>
      <c r="AE24" s="9"/>
      <c r="AF24" s="9"/>
      <c r="AG24" s="9"/>
      <c r="AH24" s="9"/>
    </row>
    <row r="25" spans="1:34" s="2" customFormat="1" ht="17.100000000000001" customHeight="1"/>
    <row r="26" spans="1:34" s="2" customFormat="1" ht="17.100000000000001" customHeight="1">
      <c r="A26" s="64" t="s">
        <v>990</v>
      </c>
      <c r="B26" s="9"/>
      <c r="C26" s="9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8"/>
      <c r="W26" s="28"/>
      <c r="X26" s="28"/>
      <c r="Y26" s="28"/>
      <c r="Z26" s="28"/>
    </row>
    <row r="27" spans="1:34" s="2" customFormat="1" ht="12" customHeight="1">
      <c r="A27" s="9" t="s">
        <v>26</v>
      </c>
      <c r="B27" s="9"/>
      <c r="C27" s="9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8"/>
      <c r="W27" s="28"/>
      <c r="X27" s="28"/>
      <c r="Y27" s="28"/>
      <c r="Z27" s="28"/>
    </row>
    <row r="28" spans="1:34" s="2" customFormat="1" ht="12.75" customHeight="1">
      <c r="A28" s="24" t="s">
        <v>1</v>
      </c>
      <c r="B28" s="21" t="s"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65"/>
      <c r="V28" s="242" t="s">
        <v>1002</v>
      </c>
      <c r="W28" s="243"/>
      <c r="X28" s="243"/>
      <c r="Y28" s="243"/>
      <c r="Z28" s="244"/>
    </row>
    <row r="29" spans="1:34" s="2" customFormat="1">
      <c r="A29" s="27" t="s">
        <v>991</v>
      </c>
      <c r="B29" s="236" t="s">
        <v>992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8"/>
      <c r="T29" s="90"/>
      <c r="U29" s="66"/>
      <c r="V29" s="104">
        <v>2768.01</v>
      </c>
      <c r="W29" s="105"/>
      <c r="X29" s="105"/>
      <c r="Y29" s="105"/>
      <c r="Z29" s="213"/>
    </row>
    <row r="30" spans="1:34" s="2" customFormat="1">
      <c r="A30" s="44" t="s">
        <v>993</v>
      </c>
      <c r="B30" s="207" t="s">
        <v>994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T30" s="90"/>
      <c r="U30" s="67"/>
      <c r="V30" s="104">
        <v>1302.8499999999999</v>
      </c>
      <c r="W30" s="105"/>
      <c r="X30" s="105"/>
      <c r="Y30" s="105"/>
      <c r="Z30" s="213"/>
    </row>
    <row r="31" spans="1:34" s="2" customFormat="1">
      <c r="A31" s="44" t="s">
        <v>995</v>
      </c>
      <c r="B31" s="207" t="s">
        <v>996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  <c r="T31" s="90"/>
      <c r="U31" s="67"/>
      <c r="V31" s="104">
        <v>320.57</v>
      </c>
      <c r="W31" s="105"/>
      <c r="X31" s="105"/>
      <c r="Y31" s="105"/>
      <c r="Z31" s="213"/>
    </row>
    <row r="32" spans="1:34" s="2" customFormat="1">
      <c r="A32" s="44" t="s">
        <v>997</v>
      </c>
      <c r="B32" s="233" t="s">
        <v>998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5"/>
      <c r="T32" s="90"/>
      <c r="U32" s="67"/>
      <c r="V32" s="104">
        <v>231.14</v>
      </c>
      <c r="W32" s="105"/>
      <c r="X32" s="105"/>
      <c r="Y32" s="105"/>
      <c r="Z32" s="213"/>
    </row>
    <row r="33" spans="1:26" s="2" customFormat="1">
      <c r="A33" s="44" t="s">
        <v>999</v>
      </c>
      <c r="B33" s="207" t="s">
        <v>1000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  <c r="T33" s="90"/>
      <c r="U33" s="67"/>
      <c r="V33" s="104">
        <v>175.98</v>
      </c>
      <c r="W33" s="105"/>
      <c r="X33" s="105"/>
      <c r="Y33" s="105"/>
      <c r="Z33" s="213"/>
    </row>
    <row r="34" spans="1:26" s="2" customFormat="1" ht="9" customHeight="1">
      <c r="A34"/>
      <c r="B34"/>
      <c r="C34"/>
      <c r="D3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29"/>
      <c r="Y34" s="29"/>
      <c r="Z34" s="29"/>
    </row>
    <row r="35" spans="1:26" s="2" customFormat="1" ht="9" customHeight="1">
      <c r="A35"/>
      <c r="B35"/>
      <c r="C35"/>
      <c r="D3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29"/>
      <c r="Y35" s="29"/>
      <c r="Z35" s="29"/>
    </row>
    <row r="36" spans="1:26" s="2" customFormat="1" ht="9" customHeight="1">
      <c r="A36"/>
      <c r="B36"/>
      <c r="C36"/>
      <c r="D3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9"/>
      <c r="W36" s="29"/>
      <c r="X36" s="29"/>
      <c r="Y36" s="29"/>
      <c r="Z36" s="29"/>
    </row>
    <row r="37" spans="1:26" s="2" customFormat="1" ht="14.1" customHeight="1">
      <c r="A37"/>
      <c r="B37"/>
      <c r="C37"/>
      <c r="D3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9"/>
      <c r="W37" s="29"/>
      <c r="X37" s="29"/>
      <c r="Y37" s="29"/>
      <c r="Z37" s="29"/>
    </row>
    <row r="38" spans="1:26" s="2" customFormat="1" ht="9" customHeight="1">
      <c r="A38"/>
      <c r="B38" s="18"/>
      <c r="C38"/>
      <c r="D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9"/>
      <c r="W38" s="29"/>
      <c r="X38" s="29"/>
      <c r="Y38" s="29"/>
      <c r="Z38" s="29"/>
    </row>
    <row r="39" spans="1:26" s="2" customFormat="1" ht="9" customHeight="1">
      <c r="A39"/>
      <c r="B39" s="43" t="s">
        <v>152</v>
      </c>
      <c r="C39" s="43"/>
      <c r="D39" s="43"/>
      <c r="E39" s="43"/>
      <c r="F39" s="43"/>
      <c r="G39" s="43"/>
      <c r="H39" s="43"/>
      <c r="I39" s="43"/>
      <c r="J39" s="4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0"/>
      <c r="W39" s="30"/>
      <c r="X39" s="30"/>
      <c r="Y39" s="30"/>
      <c r="Z39" s="30"/>
    </row>
    <row r="40" spans="1:26" s="2" customFormat="1" ht="9" customHeight="1">
      <c r="A40"/>
      <c r="B40" s="17" t="s">
        <v>134</v>
      </c>
      <c r="C40" s="17"/>
      <c r="D40" s="17"/>
      <c r="E40" s="17"/>
      <c r="F40" s="17"/>
      <c r="G40" s="17"/>
      <c r="H40" s="17"/>
      <c r="I40" s="17"/>
      <c r="J40" s="1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30"/>
      <c r="W40" s="30"/>
      <c r="X40" s="30"/>
      <c r="Y40" s="30"/>
      <c r="Z40" s="30"/>
    </row>
    <row r="41" spans="1:26" s="2" customFormat="1" ht="9" customHeight="1">
      <c r="A41"/>
      <c r="B41" s="17" t="s">
        <v>135</v>
      </c>
      <c r="C41" s="17"/>
      <c r="D41" s="17"/>
      <c r="E41" s="17"/>
      <c r="F41" s="17"/>
      <c r="G41" s="17"/>
      <c r="H41" s="17"/>
      <c r="I41" s="17"/>
      <c r="J41" s="1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30"/>
      <c r="W41" s="30"/>
      <c r="X41" s="30"/>
      <c r="Y41" s="30"/>
      <c r="Z41" s="30"/>
    </row>
    <row r="42" spans="1:26" s="2" customFormat="1" ht="9" customHeight="1"/>
    <row r="43" spans="1:26" s="2" customFormat="1" ht="9" customHeight="1"/>
    <row r="44" spans="1:26" s="2" customFormat="1" ht="9" customHeight="1"/>
    <row r="45" spans="1:26" s="2" customFormat="1" ht="9" customHeight="1"/>
    <row r="46" spans="1:26" s="2" customFormat="1" ht="14.1" customHeight="1">
      <c r="B46" s="102" t="s">
        <v>1003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26" s="2" customFormat="1" ht="9" customHeight="1"/>
    <row r="48" spans="1:26" s="2" customFormat="1" ht="9" customHeight="1"/>
    <row r="49" spans="1:26" s="2" customFormat="1" ht="14.1" customHeight="1"/>
    <row r="50" spans="1:26" s="2" customFormat="1" ht="9" customHeight="1"/>
    <row r="51" spans="1:26" s="2" customFormat="1" ht="9" customHeight="1"/>
    <row r="52" spans="1:26" s="2" customFormat="1" ht="9" customHeight="1"/>
    <row r="53" spans="1:26" s="2" customFormat="1" ht="9" customHeight="1"/>
    <row r="54" spans="1:26" s="46" customFormat="1" ht="26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2" customFormat="1" ht="25.5" customHeight="1"/>
    <row r="56" spans="1:26" s="2" customFormat="1" ht="32.25" customHeight="1"/>
    <row r="57" spans="1:26" s="2" customFormat="1" ht="17.100000000000001" customHeight="1"/>
    <row r="58" spans="1:26" s="2" customFormat="1" ht="11.1" customHeight="1"/>
    <row r="59" spans="1:26" s="2" customFormat="1" ht="11.1" customHeight="1"/>
    <row r="60" spans="1:26" s="2" customFormat="1" ht="11.1" customHeight="1"/>
    <row r="61" spans="1:26" s="2" customFormat="1" ht="11.1" customHeight="1"/>
    <row r="62" spans="1:26" s="2" customFormat="1" ht="11.1" customHeight="1"/>
    <row r="63" spans="1:26" s="2" customFormat="1" ht="11.1" customHeight="1"/>
    <row r="64" spans="1:26" s="2" customFormat="1" ht="11.1" customHeight="1"/>
    <row r="65" s="2" customFormat="1" ht="11.1" customHeight="1"/>
    <row r="66" s="2" customFormat="1" ht="11.1" customHeight="1"/>
    <row r="67" s="2" customFormat="1" ht="17.100000000000001" customHeight="1"/>
    <row r="68" s="2" customFormat="1" ht="17.100000000000001" customHeight="1"/>
    <row r="69" s="2" customFormat="1" ht="11.1" customHeight="1"/>
    <row r="70" s="2" customFormat="1" ht="11.1" customHeight="1"/>
    <row r="71" s="2" customFormat="1" ht="11.1" customHeight="1"/>
    <row r="72" s="2" customFormat="1" ht="11.1" customHeight="1"/>
    <row r="73" s="2" customFormat="1" ht="11.1" customHeight="1"/>
    <row r="74" s="2" customFormat="1" ht="11.1" customHeight="1"/>
    <row r="75" s="2" customFormat="1" ht="14.1" customHeight="1"/>
    <row r="76" s="2" customFormat="1" ht="11.1" customHeight="1"/>
    <row r="77" s="2" customFormat="1" ht="11.1" customHeight="1"/>
    <row r="78" s="2" customFormat="1" ht="11.1" customHeight="1"/>
    <row r="79" s="2" customFormat="1" ht="11.1" customHeight="1"/>
    <row r="80" s="2" customFormat="1" ht="11.1" customHeight="1"/>
    <row r="81" spans="1:26" s="2" customFormat="1" ht="11.1" customHeight="1"/>
    <row r="82" spans="1:26" s="2" customFormat="1" ht="11.1" customHeight="1"/>
    <row r="83" spans="1:26" s="2" customFormat="1" ht="11.1" customHeight="1"/>
    <row r="84" spans="1:26" s="2" customFormat="1" ht="11.1" customHeight="1"/>
    <row r="85" spans="1:26" s="2" customFormat="1" ht="11.1" customHeight="1"/>
    <row r="86" spans="1:26" s="2" customFormat="1" ht="11.1" customHeight="1"/>
    <row r="87" spans="1:26" s="2" customFormat="1" ht="10.5" customHeight="1"/>
    <row r="88" spans="1:26" s="46" customFormat="1" ht="30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2" customFormat="1" ht="25.5" customHeight="1"/>
    <row r="90" spans="1:26" s="46" customFormat="1" ht="25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2" customFormat="1" ht="11.1" customHeight="1"/>
    <row r="92" spans="1:26" s="2" customFormat="1" ht="11.1" customHeight="1"/>
    <row r="93" spans="1:26" s="2" customFormat="1" ht="11.1" customHeight="1"/>
    <row r="94" spans="1:26" s="2" customFormat="1" ht="11.1" customHeight="1"/>
    <row r="95" spans="1:26" s="2" customFormat="1" ht="11.1" customHeight="1"/>
    <row r="96" spans="1:26" s="2" customFormat="1" ht="11.1" customHeight="1"/>
    <row r="97" spans="1:26" s="2" customFormat="1" ht="11.1" customHeight="1"/>
    <row r="98" spans="1:26" s="2" customFormat="1" ht="11.1" customHeight="1"/>
    <row r="99" spans="1:26" s="2" customFormat="1" ht="11.1" customHeight="1"/>
    <row r="100" spans="1:26" s="2" customFormat="1" ht="11.1" customHeight="1"/>
    <row r="101" spans="1:26" s="2" customFormat="1" ht="11.1" customHeight="1"/>
    <row r="102" spans="1:26" s="2" customFormat="1" ht="11.1" customHeight="1"/>
    <row r="103" spans="1:26" s="2" customFormat="1" ht="11.1" customHeight="1"/>
    <row r="104" spans="1:26" s="2" customFormat="1" ht="11.1" customHeight="1"/>
    <row r="105" spans="1:26" s="2" customFormat="1" ht="11.1" customHeight="1"/>
    <row r="106" spans="1:26" s="2" customFormat="1" ht="11.1" customHeight="1"/>
    <row r="107" spans="1:26" s="2" customFormat="1" ht="11.1" customHeight="1"/>
    <row r="108" spans="1:26" s="2" customFormat="1" ht="11.1" customHeight="1"/>
    <row r="109" spans="1:26" s="46" customFormat="1" ht="28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2" customFormat="1" ht="24" customHeight="1"/>
    <row r="111" spans="1:26" s="2" customFormat="1" ht="30.75" customHeight="1"/>
    <row r="112" spans="1:26" s="2" customFormat="1" ht="9" customHeight="1"/>
    <row r="113" s="2" customFormat="1" ht="9" customHeight="1"/>
    <row r="114" s="2" customFormat="1" ht="9" customHeight="1"/>
    <row r="115" s="2" customFormat="1" ht="9" customHeight="1"/>
    <row r="116" s="2" customFormat="1" ht="9" customHeight="1"/>
    <row r="117" s="2" customFormat="1" ht="9" customHeight="1"/>
    <row r="118" s="2" customFormat="1" ht="9" customHeight="1"/>
    <row r="119" s="2" customFormat="1" ht="9" customHeight="1"/>
    <row r="120" s="2" customFormat="1" ht="9" customHeight="1"/>
    <row r="121" s="2" customFormat="1" ht="9" customHeight="1"/>
    <row r="122" s="2" customFormat="1" ht="9" customHeight="1"/>
    <row r="123" s="2" customFormat="1" ht="9" customHeight="1"/>
    <row r="124" s="2" customFormat="1" ht="9" customHeight="1"/>
    <row r="125" s="2" customFormat="1" ht="9" customHeight="1"/>
    <row r="126" s="2" customFormat="1" ht="9" customHeight="1"/>
    <row r="127" s="2" customFormat="1" ht="9" customHeight="1"/>
    <row r="128" s="2" customFormat="1" ht="9" customHeight="1"/>
    <row r="129" s="2" customFormat="1" ht="9" customHeight="1"/>
    <row r="130" s="2" customFormat="1" ht="9" customHeight="1"/>
    <row r="131" s="2" customFormat="1" ht="9" customHeight="1"/>
    <row r="132" s="2" customFormat="1" ht="9" customHeight="1"/>
    <row r="133" s="2" customFormat="1" ht="9" customHeight="1"/>
    <row r="134" s="2" customFormat="1" ht="9" customHeight="1"/>
    <row r="135" s="2" customFormat="1" ht="11.1" customHeight="1"/>
    <row r="136" s="2" customFormat="1" ht="9" customHeight="1"/>
    <row r="137" s="2" customFormat="1" ht="9" customHeight="1"/>
    <row r="138" s="2" customFormat="1" ht="9" customHeight="1"/>
    <row r="139" s="2" customFormat="1" ht="9" customHeight="1"/>
    <row r="140" s="2" customFormat="1" ht="9" customHeight="1"/>
    <row r="141" s="2" customFormat="1" ht="9" customHeight="1"/>
    <row r="142" s="2" customFormat="1" ht="9" customHeight="1"/>
    <row r="143" s="2" customFormat="1" ht="9" customHeight="1"/>
    <row r="144" s="2" customFormat="1" ht="9" customHeight="1"/>
    <row r="145" spans="1:26" s="2" customFormat="1" ht="14.1" customHeight="1"/>
    <row r="146" spans="1:26" s="2" customFormat="1" ht="9" customHeight="1"/>
    <row r="147" spans="1:26" s="2" customFormat="1" ht="9" customHeight="1"/>
    <row r="148" spans="1:26" s="2" customFormat="1" ht="9" customHeight="1"/>
    <row r="149" spans="1:26" s="2" customFormat="1" ht="9" customHeight="1"/>
    <row r="150" spans="1:26" s="2" customFormat="1" ht="9" customHeight="1"/>
    <row r="151" spans="1:26" s="2" customFormat="1" ht="9" customHeight="1"/>
    <row r="152" spans="1:26" s="2" customFormat="1" ht="9" customHeight="1"/>
    <row r="153" spans="1:26" s="2" customFormat="1" ht="9.9499999999999993" customHeight="1"/>
    <row r="154" spans="1:26" s="2" customFormat="1" ht="9" customHeight="1"/>
    <row r="155" spans="1:26" s="2" customFormat="1" ht="9" customHeight="1"/>
    <row r="156" spans="1:26" s="2" customFormat="1" ht="9" customHeight="1">
      <c r="A156"/>
      <c r="B156"/>
      <c r="C156"/>
      <c r="D15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9"/>
      <c r="W156" s="29"/>
      <c r="X156" s="29"/>
      <c r="Y156" s="29"/>
      <c r="Z156" s="29"/>
    </row>
    <row r="157" spans="1:26" s="2" customFormat="1" ht="9.9499999999999993" customHeight="1">
      <c r="A157"/>
      <c r="B157"/>
      <c r="C157"/>
      <c r="D15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9"/>
      <c r="W157" s="29"/>
      <c r="X157" s="29"/>
      <c r="Y157" s="29"/>
      <c r="Z157" s="29"/>
    </row>
    <row r="158" spans="1:26" s="2" customFormat="1" ht="9" customHeight="1">
      <c r="A158"/>
      <c r="B158"/>
      <c r="C158"/>
      <c r="D15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9"/>
      <c r="W158" s="29"/>
      <c r="X158" s="29"/>
      <c r="Y158" s="29"/>
      <c r="Z158" s="29"/>
    </row>
    <row r="159" spans="1:26" s="2" customFormat="1" ht="9" customHeight="1">
      <c r="A159"/>
      <c r="B159"/>
      <c r="C159"/>
      <c r="D15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9"/>
      <c r="W159" s="29"/>
      <c r="X159" s="29"/>
      <c r="Y159" s="29"/>
      <c r="Z159" s="29"/>
    </row>
    <row r="160" spans="1:26" s="2" customFormat="1" ht="9" customHeight="1">
      <c r="A160"/>
      <c r="B160"/>
      <c r="C160"/>
      <c r="D16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9"/>
      <c r="W160" s="29"/>
      <c r="X160" s="29"/>
      <c r="Y160" s="29"/>
      <c r="Z160" s="29"/>
    </row>
    <row r="161" spans="1:26" s="2" customFormat="1" ht="9.9499999999999993" customHeight="1">
      <c r="A161"/>
      <c r="B161"/>
      <c r="C161"/>
      <c r="D16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9"/>
      <c r="W161" s="29"/>
      <c r="X161" s="29"/>
      <c r="Y161" s="29"/>
      <c r="Z161" s="29"/>
    </row>
    <row r="162" spans="1:26" s="2" customFormat="1" ht="9" customHeight="1">
      <c r="A162"/>
      <c r="B162"/>
      <c r="C162"/>
      <c r="D16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9"/>
      <c r="W162" s="29"/>
      <c r="X162" s="29"/>
      <c r="Y162" s="29"/>
      <c r="Z162" s="29"/>
    </row>
    <row r="163" spans="1:26" s="2" customFormat="1" ht="9" customHeight="1">
      <c r="A163"/>
      <c r="B163"/>
      <c r="C163"/>
      <c r="D16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9"/>
      <c r="W163" s="29"/>
      <c r="X163" s="29"/>
      <c r="Y163" s="29"/>
      <c r="Z163" s="29"/>
    </row>
    <row r="164" spans="1:26" s="2" customFormat="1" ht="9" customHeight="1">
      <c r="A164"/>
      <c r="B164"/>
      <c r="C164"/>
      <c r="D16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9"/>
      <c r="W164" s="29"/>
      <c r="X164" s="29"/>
      <c r="Y164" s="29"/>
      <c r="Z164" s="29"/>
    </row>
    <row r="165" spans="1:26" s="2" customFormat="1" ht="9" customHeight="1">
      <c r="A165"/>
      <c r="B165"/>
      <c r="C165"/>
      <c r="D16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9"/>
      <c r="W165" s="29"/>
      <c r="X165" s="29"/>
      <c r="Y165" s="29"/>
      <c r="Z165" s="29"/>
    </row>
    <row r="166" spans="1:26" s="2" customFormat="1" ht="9.9499999999999993" customHeight="1">
      <c r="A166"/>
      <c r="B166"/>
      <c r="C166"/>
      <c r="D16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9"/>
      <c r="W166" s="29"/>
      <c r="X166" s="29"/>
      <c r="Y166" s="29"/>
      <c r="Z166" s="29"/>
    </row>
    <row r="167" spans="1:26" s="2" customFormat="1" ht="9" customHeight="1">
      <c r="A167"/>
      <c r="B167"/>
      <c r="C167"/>
      <c r="D16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9"/>
      <c r="W167" s="29"/>
      <c r="X167" s="29"/>
      <c r="Y167" s="29"/>
      <c r="Z167" s="29"/>
    </row>
    <row r="168" spans="1:26" s="2" customFormat="1" ht="9" customHeight="1">
      <c r="A168"/>
      <c r="B168"/>
      <c r="C168"/>
      <c r="D16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9"/>
      <c r="W168" s="29"/>
      <c r="X168" s="29"/>
      <c r="Y168" s="29"/>
      <c r="Z168" s="29"/>
    </row>
    <row r="169" spans="1:26" s="2" customFormat="1" ht="9" customHeight="1">
      <c r="A169"/>
      <c r="B169"/>
      <c r="C169"/>
      <c r="D16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9"/>
      <c r="W169" s="29"/>
      <c r="X169" s="29"/>
      <c r="Y169" s="29"/>
      <c r="Z169" s="29"/>
    </row>
    <row r="170" spans="1:26" s="2" customFormat="1" ht="9" customHeight="1">
      <c r="A170"/>
      <c r="B170"/>
      <c r="C170"/>
      <c r="D17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9"/>
      <c r="W170" s="29"/>
      <c r="X170" s="29"/>
      <c r="Y170" s="29"/>
      <c r="Z170" s="29"/>
    </row>
    <row r="171" spans="1:26" s="2" customFormat="1" ht="9.9499999999999993" customHeight="1">
      <c r="A171"/>
      <c r="B171"/>
      <c r="C171"/>
      <c r="D17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9"/>
      <c r="W171" s="29"/>
      <c r="X171" s="29"/>
      <c r="Y171" s="29"/>
      <c r="Z171" s="29"/>
    </row>
    <row r="172" spans="1:26" s="2" customFormat="1" ht="9" customHeight="1">
      <c r="A172"/>
      <c r="B172"/>
      <c r="C172"/>
      <c r="D17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9"/>
      <c r="W172" s="29"/>
      <c r="X172" s="29"/>
      <c r="Y172" s="29"/>
      <c r="Z172" s="29"/>
    </row>
    <row r="173" spans="1:26" s="2" customFormat="1" ht="9" customHeight="1">
      <c r="A173"/>
      <c r="B173"/>
      <c r="C173"/>
      <c r="D17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9"/>
      <c r="W173" s="29"/>
      <c r="X173" s="29"/>
      <c r="Y173" s="29"/>
      <c r="Z173" s="29"/>
    </row>
    <row r="174" spans="1:26" s="2" customFormat="1" ht="9" customHeight="1">
      <c r="A174"/>
      <c r="B174"/>
      <c r="C174"/>
      <c r="D17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9"/>
      <c r="W174" s="29"/>
      <c r="X174" s="29"/>
      <c r="Y174" s="29"/>
      <c r="Z174" s="29"/>
    </row>
    <row r="175" spans="1:26" s="2" customFormat="1" ht="9" customHeight="1">
      <c r="A175"/>
      <c r="B175"/>
      <c r="C175"/>
      <c r="D17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9"/>
      <c r="W175" s="29"/>
      <c r="X175" s="29"/>
      <c r="Y175" s="29"/>
      <c r="Z175" s="29"/>
    </row>
    <row r="176" spans="1:26" s="2" customFormat="1" ht="9.9499999999999993" customHeight="1">
      <c r="A176"/>
      <c r="B176"/>
      <c r="C176"/>
      <c r="D17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9"/>
      <c r="W176" s="29"/>
      <c r="X176" s="29"/>
      <c r="Y176" s="29"/>
      <c r="Z176" s="29"/>
    </row>
    <row r="177" spans="1:34" s="2" customFormat="1" ht="9" customHeight="1">
      <c r="A177"/>
      <c r="B177"/>
      <c r="C177"/>
      <c r="D17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9"/>
      <c r="W177" s="29"/>
      <c r="X177" s="29"/>
      <c r="Y177" s="29"/>
      <c r="Z177" s="29"/>
    </row>
    <row r="178" spans="1:34" s="2" customFormat="1" ht="9" customHeight="1">
      <c r="A178"/>
      <c r="B178"/>
      <c r="C178"/>
      <c r="D17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9"/>
      <c r="W178" s="29"/>
      <c r="X178" s="29"/>
      <c r="Y178" s="29"/>
      <c r="Z178" s="29"/>
    </row>
    <row r="179" spans="1:34" s="2" customFormat="1" ht="9" customHeight="1">
      <c r="A179"/>
      <c r="B179"/>
      <c r="C179"/>
      <c r="D17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9"/>
      <c r="W179" s="29"/>
      <c r="X179" s="29"/>
      <c r="Y179" s="29"/>
      <c r="Z179" s="29"/>
    </row>
    <row r="180" spans="1:34" s="2" customFormat="1" ht="9" customHeight="1">
      <c r="A180"/>
      <c r="B180"/>
      <c r="C180"/>
      <c r="D18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9"/>
      <c r="W180" s="29"/>
      <c r="X180" s="29"/>
      <c r="Y180" s="29"/>
      <c r="Z180" s="29"/>
    </row>
    <row r="181" spans="1:34" s="2" customFormat="1" ht="9" customHeight="1">
      <c r="A181"/>
      <c r="B181"/>
      <c r="C181"/>
      <c r="D18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9"/>
      <c r="W181" s="29"/>
      <c r="X181" s="29"/>
      <c r="Y181" s="29"/>
      <c r="Z181" s="29"/>
    </row>
    <row r="182" spans="1:34" s="2" customFormat="1" ht="9" customHeight="1">
      <c r="A182"/>
      <c r="B182"/>
      <c r="C182"/>
      <c r="D18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9"/>
      <c r="W182" s="29"/>
      <c r="X182" s="29"/>
      <c r="Y182" s="29"/>
      <c r="Z182" s="29"/>
    </row>
    <row r="183" spans="1:34" s="2" customFormat="1" ht="9" customHeight="1">
      <c r="A183"/>
      <c r="B183"/>
      <c r="C183"/>
      <c r="D18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9"/>
      <c r="W183" s="29"/>
      <c r="X183" s="29"/>
      <c r="Y183" s="29"/>
      <c r="Z183" s="29"/>
      <c r="AA183" s="9"/>
      <c r="AB183" s="9"/>
      <c r="AC183" s="9"/>
      <c r="AD183" s="9"/>
      <c r="AE183" s="9"/>
      <c r="AF183" s="9"/>
      <c r="AG183" s="9"/>
      <c r="AH183" s="9"/>
    </row>
    <row r="184" spans="1:34" s="2" customFormat="1" ht="9" customHeight="1">
      <c r="A184"/>
      <c r="B184"/>
      <c r="C184"/>
      <c r="D18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9"/>
      <c r="W184" s="29"/>
      <c r="X184" s="29"/>
      <c r="Y184" s="29"/>
      <c r="Z184" s="29"/>
      <c r="AA184" s="9"/>
      <c r="AB184" s="9"/>
      <c r="AC184" s="9"/>
      <c r="AD184" s="9"/>
      <c r="AE184" s="9"/>
      <c r="AF184" s="9"/>
      <c r="AG184" s="9"/>
      <c r="AH184" s="9"/>
    </row>
    <row r="185" spans="1:34" s="2" customFormat="1" ht="9" customHeight="1">
      <c r="A185"/>
      <c r="B185"/>
      <c r="C185"/>
      <c r="D18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9"/>
      <c r="W185" s="29"/>
      <c r="X185" s="29"/>
      <c r="Y185" s="29"/>
      <c r="Z185" s="29"/>
      <c r="AA185" s="9"/>
      <c r="AB185" s="9"/>
      <c r="AC185" s="9"/>
      <c r="AD185" s="9"/>
      <c r="AE185" s="9"/>
      <c r="AF185" s="9"/>
      <c r="AG185" s="9"/>
      <c r="AH185" s="9"/>
    </row>
    <row r="186" spans="1:34" s="2" customFormat="1" ht="9" customHeight="1">
      <c r="A186"/>
      <c r="B186"/>
      <c r="C186"/>
      <c r="D18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9"/>
      <c r="W186" s="29"/>
      <c r="X186" s="29"/>
      <c r="Y186" s="29"/>
      <c r="Z186" s="29"/>
      <c r="AA186" s="9"/>
      <c r="AB186" s="9"/>
      <c r="AC186" s="9"/>
      <c r="AD186" s="9"/>
      <c r="AE186" s="9"/>
      <c r="AF186" s="9"/>
      <c r="AG186" s="9"/>
      <c r="AH186" s="9"/>
    </row>
    <row r="187" spans="1:34" s="2" customFormat="1" ht="9" customHeight="1">
      <c r="A187"/>
      <c r="B187"/>
      <c r="C187"/>
      <c r="D18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9"/>
      <c r="W187" s="29"/>
      <c r="X187" s="29"/>
      <c r="Y187" s="29"/>
      <c r="Z187" s="29"/>
      <c r="AA187" s="9"/>
      <c r="AB187" s="9"/>
      <c r="AC187" s="9"/>
      <c r="AD187" s="9"/>
      <c r="AE187" s="9"/>
      <c r="AF187" s="9"/>
      <c r="AG187" s="9"/>
      <c r="AH187" s="9"/>
    </row>
    <row r="188" spans="1:34" s="2" customFormat="1" ht="9" customHeight="1">
      <c r="A188"/>
      <c r="B188"/>
      <c r="C188"/>
      <c r="D18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9"/>
      <c r="W188" s="29"/>
      <c r="X188" s="29"/>
      <c r="Y188" s="29"/>
      <c r="Z188" s="29"/>
      <c r="AA188" s="9"/>
      <c r="AB188" s="9"/>
      <c r="AC188" s="9"/>
      <c r="AD188" s="9"/>
      <c r="AE188" s="9"/>
      <c r="AF188" s="9"/>
      <c r="AG188" s="9"/>
      <c r="AH188" s="9"/>
    </row>
    <row r="189" spans="1:34" s="2" customFormat="1" ht="9" customHeight="1">
      <c r="A189"/>
      <c r="B189"/>
      <c r="C189"/>
      <c r="D18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9"/>
      <c r="W189" s="29"/>
      <c r="X189" s="29"/>
      <c r="Y189" s="29"/>
      <c r="Z189" s="29"/>
      <c r="AA189" s="9"/>
      <c r="AB189" s="9"/>
      <c r="AC189" s="9"/>
      <c r="AD189" s="9"/>
      <c r="AE189" s="9"/>
      <c r="AF189" s="9"/>
      <c r="AG189" s="9"/>
      <c r="AH189" s="9"/>
    </row>
    <row r="190" spans="1:34" s="2" customFormat="1" ht="9.9499999999999993" customHeight="1">
      <c r="A190"/>
      <c r="B190"/>
      <c r="C190"/>
      <c r="D19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9"/>
      <c r="W190" s="29"/>
      <c r="X190" s="29"/>
      <c r="Y190" s="29"/>
      <c r="Z190" s="29"/>
      <c r="AA190" s="9"/>
      <c r="AB190" s="9"/>
      <c r="AC190" s="9"/>
      <c r="AD190" s="9"/>
      <c r="AE190" s="9"/>
      <c r="AF190" s="9"/>
      <c r="AG190" s="9"/>
      <c r="AH190" s="9"/>
    </row>
    <row r="191" spans="1:34" s="2" customFormat="1" ht="9" customHeight="1">
      <c r="A191"/>
      <c r="B191"/>
      <c r="C191"/>
      <c r="D19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9"/>
      <c r="W191" s="29"/>
      <c r="X191" s="29"/>
      <c r="Y191" s="29"/>
      <c r="Z191" s="29"/>
      <c r="AA191" s="9"/>
      <c r="AB191" s="9"/>
      <c r="AC191" s="9"/>
      <c r="AD191" s="9"/>
      <c r="AE191" s="9"/>
      <c r="AF191" s="9"/>
      <c r="AG191" s="9"/>
      <c r="AH191" s="9"/>
    </row>
    <row r="192" spans="1:34" s="2" customFormat="1" ht="9" customHeight="1">
      <c r="A192"/>
      <c r="B192"/>
      <c r="C192"/>
      <c r="D19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9"/>
      <c r="W192" s="29"/>
      <c r="X192" s="29"/>
      <c r="Y192" s="29"/>
      <c r="Z192" s="29"/>
      <c r="AA192" s="9"/>
      <c r="AB192" s="9"/>
      <c r="AC192" s="9"/>
      <c r="AD192" s="9"/>
      <c r="AE192" s="9"/>
      <c r="AF192" s="9"/>
      <c r="AG192" s="9"/>
      <c r="AH192" s="9"/>
    </row>
    <row r="193" spans="1:34" s="2" customFormat="1" ht="9" customHeight="1">
      <c r="A193"/>
      <c r="B193"/>
      <c r="C193"/>
      <c r="D19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9"/>
      <c r="W193" s="29"/>
      <c r="X193" s="29"/>
      <c r="Y193" s="29"/>
      <c r="Z193" s="29"/>
      <c r="AA193" s="9"/>
      <c r="AB193" s="9"/>
      <c r="AC193" s="9"/>
      <c r="AD193" s="9"/>
      <c r="AE193" s="9"/>
      <c r="AF193" s="9"/>
      <c r="AG193" s="9"/>
      <c r="AH193" s="9"/>
    </row>
    <row r="194" spans="1:34" s="2" customFormat="1" ht="9" customHeight="1">
      <c r="A194"/>
      <c r="B194"/>
      <c r="C194"/>
      <c r="D19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9"/>
      <c r="W194" s="29"/>
      <c r="X194" s="29"/>
      <c r="Y194" s="29"/>
      <c r="Z194" s="29"/>
      <c r="AA194" s="9"/>
      <c r="AB194" s="9"/>
      <c r="AC194" s="9"/>
      <c r="AD194" s="9"/>
      <c r="AE194" s="9"/>
      <c r="AF194" s="9"/>
      <c r="AG194" s="9"/>
      <c r="AH194" s="9"/>
    </row>
    <row r="195" spans="1:34" s="2" customFormat="1" ht="9" customHeight="1">
      <c r="A195"/>
      <c r="B195"/>
      <c r="C195"/>
      <c r="D19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9"/>
      <c r="W195" s="29"/>
      <c r="X195" s="29"/>
      <c r="Y195" s="29"/>
      <c r="Z195" s="29"/>
      <c r="AA195" s="9"/>
      <c r="AB195" s="9"/>
      <c r="AC195" s="9"/>
      <c r="AD195" s="9"/>
      <c r="AE195" s="9"/>
      <c r="AF195" s="9"/>
      <c r="AG195" s="9"/>
      <c r="AH195" s="9"/>
    </row>
    <row r="196" spans="1:34" s="2" customFormat="1" ht="9" customHeight="1">
      <c r="A196"/>
      <c r="B196"/>
      <c r="C196"/>
      <c r="D19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9"/>
      <c r="W196" s="29"/>
      <c r="X196" s="29"/>
      <c r="Y196" s="29"/>
      <c r="Z196" s="29"/>
      <c r="AA196" s="9"/>
      <c r="AB196" s="9"/>
      <c r="AC196" s="9"/>
      <c r="AD196" s="9"/>
      <c r="AE196" s="9"/>
      <c r="AF196" s="9"/>
      <c r="AG196" s="9"/>
      <c r="AH196" s="9"/>
    </row>
    <row r="197" spans="1:34" s="2" customFormat="1" ht="9" customHeight="1">
      <c r="A197"/>
      <c r="B197"/>
      <c r="C197"/>
      <c r="D19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9"/>
      <c r="W197" s="29"/>
      <c r="X197" s="29"/>
      <c r="Y197" s="29"/>
      <c r="Z197" s="29"/>
      <c r="AA197" s="9"/>
      <c r="AB197" s="9"/>
      <c r="AC197" s="9"/>
      <c r="AD197" s="9"/>
      <c r="AE197" s="9"/>
      <c r="AF197" s="9"/>
      <c r="AG197" s="9"/>
      <c r="AH197" s="9"/>
    </row>
    <row r="198" spans="1:34" s="2" customFormat="1" ht="9" customHeight="1">
      <c r="A198"/>
      <c r="B198"/>
      <c r="C198"/>
      <c r="D19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9"/>
      <c r="W198" s="29"/>
      <c r="X198" s="29"/>
      <c r="Y198" s="29"/>
      <c r="Z198" s="29"/>
      <c r="AA198" s="9"/>
      <c r="AB198" s="9"/>
      <c r="AC198" s="9"/>
      <c r="AD198" s="9"/>
      <c r="AE198" s="9"/>
      <c r="AF198" s="9"/>
      <c r="AG198" s="9"/>
      <c r="AH198" s="9"/>
    </row>
    <row r="199" spans="1:34" s="2" customFormat="1" ht="9" customHeight="1">
      <c r="A199"/>
      <c r="B199"/>
      <c r="C199"/>
      <c r="D19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9"/>
      <c r="W199" s="29"/>
      <c r="X199" s="29"/>
      <c r="Y199" s="29"/>
      <c r="Z199" s="29"/>
      <c r="AA199" s="9"/>
      <c r="AB199" s="9"/>
      <c r="AC199" s="9"/>
      <c r="AD199" s="9"/>
      <c r="AE199" s="9"/>
      <c r="AF199" s="9"/>
      <c r="AG199" s="9"/>
      <c r="AH199" s="9"/>
    </row>
    <row r="200" spans="1:34" s="2" customFormat="1" ht="9" customHeight="1">
      <c r="A200"/>
      <c r="B200"/>
      <c r="C200"/>
      <c r="D20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9"/>
      <c r="W200" s="29"/>
      <c r="X200" s="29"/>
      <c r="Y200" s="29"/>
      <c r="Z200" s="29"/>
      <c r="AA200" s="9"/>
      <c r="AB200" s="9"/>
      <c r="AC200" s="9"/>
      <c r="AD200" s="9"/>
      <c r="AE200" s="9"/>
      <c r="AF200" s="9"/>
      <c r="AG200" s="9"/>
      <c r="AH200" s="9"/>
    </row>
    <row r="201" spans="1:34" s="2" customFormat="1" ht="9.9499999999999993" customHeight="1">
      <c r="A201"/>
      <c r="B201"/>
      <c r="C201"/>
      <c r="D20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9"/>
      <c r="W201" s="29"/>
      <c r="X201" s="29"/>
      <c r="Y201" s="29"/>
      <c r="Z201" s="29"/>
      <c r="AA201" s="9"/>
      <c r="AB201" s="9"/>
      <c r="AC201" s="9"/>
      <c r="AD201" s="9"/>
      <c r="AE201" s="9"/>
      <c r="AF201" s="9"/>
      <c r="AG201" s="9"/>
      <c r="AH201" s="9"/>
    </row>
    <row r="202" spans="1:34" s="2" customFormat="1" ht="9" customHeight="1">
      <c r="A202"/>
      <c r="B202"/>
      <c r="C202"/>
      <c r="D20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9"/>
      <c r="W202" s="29"/>
      <c r="X202" s="29"/>
      <c r="Y202" s="29"/>
      <c r="Z202" s="29"/>
      <c r="AA202" s="9"/>
      <c r="AB202" s="9"/>
      <c r="AC202" s="9"/>
      <c r="AD202" s="9"/>
      <c r="AE202" s="9"/>
      <c r="AF202" s="9"/>
      <c r="AG202" s="9"/>
      <c r="AH202" s="9"/>
    </row>
    <row r="203" spans="1:34" s="2" customFormat="1" ht="9" customHeight="1">
      <c r="A203"/>
      <c r="B203"/>
      <c r="C203"/>
      <c r="D20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9"/>
      <c r="W203" s="29"/>
      <c r="X203" s="29"/>
      <c r="Y203" s="29"/>
      <c r="Z203" s="29"/>
      <c r="AA203" s="9"/>
      <c r="AB203" s="9"/>
      <c r="AC203" s="9"/>
      <c r="AD203" s="9"/>
      <c r="AE203" s="9"/>
      <c r="AF203" s="9"/>
      <c r="AG203" s="9"/>
      <c r="AH203" s="9"/>
    </row>
    <row r="204" spans="1:34" s="2" customFormat="1" ht="9" customHeight="1">
      <c r="A204"/>
      <c r="B204"/>
      <c r="C204"/>
      <c r="D20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9"/>
      <c r="W204" s="29"/>
      <c r="X204" s="29"/>
      <c r="Y204" s="29"/>
      <c r="Z204" s="29"/>
      <c r="AA204" s="9"/>
      <c r="AB204" s="9"/>
      <c r="AC204" s="9"/>
      <c r="AD204" s="9"/>
      <c r="AE204" s="9"/>
      <c r="AF204" s="9"/>
      <c r="AG204" s="9"/>
      <c r="AH204" s="9"/>
    </row>
    <row r="205" spans="1:34" s="2" customFormat="1" ht="9.9499999999999993" customHeight="1">
      <c r="A205"/>
      <c r="B205"/>
      <c r="C205"/>
      <c r="D20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9"/>
      <c r="W205" s="29"/>
      <c r="X205" s="29"/>
      <c r="Y205" s="29"/>
      <c r="Z205" s="29"/>
      <c r="AA205" s="9"/>
      <c r="AB205" s="9"/>
      <c r="AC205" s="9"/>
      <c r="AD205" s="9"/>
      <c r="AE205" s="9"/>
      <c r="AF205" s="9"/>
      <c r="AG205" s="9"/>
      <c r="AH205" s="9"/>
    </row>
    <row r="206" spans="1:34" s="2" customFormat="1" ht="8.1" customHeight="1">
      <c r="A206"/>
      <c r="B206"/>
      <c r="C206"/>
      <c r="D20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9"/>
      <c r="W206" s="29"/>
      <c r="X206" s="29"/>
      <c r="Y206" s="29"/>
      <c r="Z206" s="29"/>
      <c r="AA206" s="9"/>
      <c r="AB206" s="9"/>
      <c r="AC206" s="9"/>
      <c r="AD206" s="9"/>
      <c r="AE206" s="9"/>
      <c r="AF206" s="9"/>
      <c r="AG206" s="9"/>
      <c r="AH206" s="9"/>
    </row>
    <row r="207" spans="1:34" s="2" customFormat="1" ht="9" customHeight="1">
      <c r="A207"/>
      <c r="B207"/>
      <c r="C207"/>
      <c r="D20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9"/>
      <c r="W207" s="29"/>
      <c r="X207" s="29"/>
      <c r="Y207" s="29"/>
      <c r="Z207" s="29"/>
      <c r="AA207" s="9"/>
      <c r="AB207" s="9"/>
      <c r="AC207" s="9"/>
      <c r="AD207" s="9"/>
      <c r="AE207" s="9"/>
      <c r="AF207" s="9"/>
      <c r="AG207" s="9"/>
      <c r="AH207" s="9"/>
    </row>
    <row r="208" spans="1:34" s="2" customFormat="1" ht="9" customHeight="1">
      <c r="A208"/>
      <c r="B208"/>
      <c r="C208"/>
      <c r="D20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9"/>
      <c r="W208" s="29"/>
      <c r="X208" s="29"/>
      <c r="Y208" s="29"/>
      <c r="Z208" s="29"/>
      <c r="AA208" s="9"/>
      <c r="AB208" s="9"/>
      <c r="AC208" s="9"/>
      <c r="AD208" s="9"/>
      <c r="AE208" s="9"/>
      <c r="AF208" s="9"/>
      <c r="AG208" s="9"/>
      <c r="AH208" s="9"/>
    </row>
    <row r="209" spans="1:34" s="2" customFormat="1" ht="14.1" customHeight="1">
      <c r="A209"/>
      <c r="B209"/>
      <c r="C209"/>
      <c r="D20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9"/>
      <c r="W209" s="29"/>
      <c r="X209" s="29"/>
      <c r="Y209" s="29"/>
      <c r="Z209" s="29"/>
      <c r="AA209" s="9"/>
      <c r="AB209" s="9"/>
      <c r="AC209" s="9"/>
      <c r="AD209" s="9"/>
      <c r="AE209" s="9"/>
      <c r="AF209" s="9"/>
      <c r="AG209" s="9"/>
      <c r="AH209" s="9"/>
    </row>
    <row r="210" spans="1:34" s="2" customFormat="1" ht="11.1" customHeight="1">
      <c r="A210"/>
      <c r="B210"/>
      <c r="C210"/>
      <c r="D2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9"/>
      <c r="W210" s="29"/>
      <c r="X210" s="29"/>
      <c r="Y210" s="29"/>
      <c r="Z210" s="29"/>
      <c r="AA210" s="9"/>
      <c r="AB210" s="9"/>
      <c r="AC210" s="9"/>
      <c r="AD210" s="9"/>
      <c r="AE210" s="9"/>
      <c r="AF210" s="9"/>
      <c r="AG210" s="9"/>
      <c r="AH210" s="9"/>
    </row>
    <row r="211" spans="1:34" s="2" customFormat="1" ht="11.1" customHeight="1">
      <c r="A211"/>
      <c r="B211"/>
      <c r="C211"/>
      <c r="D21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9"/>
      <c r="W211" s="29"/>
      <c r="X211" s="29"/>
      <c r="Y211" s="29"/>
      <c r="Z211" s="29"/>
      <c r="AA211" s="9"/>
      <c r="AB211" s="9"/>
      <c r="AC211" s="9"/>
      <c r="AD211" s="9"/>
      <c r="AE211" s="9"/>
      <c r="AF211" s="9"/>
      <c r="AG211" s="9"/>
      <c r="AH211" s="9"/>
    </row>
    <row r="212" spans="1:34" s="2" customFormat="1" ht="11.1" customHeight="1">
      <c r="A212"/>
      <c r="B212"/>
      <c r="C212"/>
      <c r="D21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9"/>
      <c r="W212" s="29"/>
      <c r="X212" s="29"/>
      <c r="Y212" s="29"/>
      <c r="Z212" s="29"/>
      <c r="AA212" s="9"/>
      <c r="AB212" s="9"/>
      <c r="AC212" s="9"/>
      <c r="AD212" s="9"/>
      <c r="AE212" s="9"/>
      <c r="AF212" s="9"/>
      <c r="AG212" s="9"/>
      <c r="AH212" s="9"/>
    </row>
    <row r="213" spans="1:34" s="2" customFormat="1" ht="11.1" customHeight="1">
      <c r="A213"/>
      <c r="B213"/>
      <c r="C213"/>
      <c r="D21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9"/>
      <c r="W213" s="29"/>
      <c r="X213" s="29"/>
      <c r="Y213" s="29"/>
      <c r="Z213" s="29"/>
      <c r="AA213" s="9"/>
      <c r="AB213" s="9"/>
      <c r="AC213" s="9"/>
      <c r="AD213" s="9"/>
      <c r="AE213" s="9"/>
      <c r="AF213" s="9"/>
      <c r="AG213" s="9"/>
      <c r="AH213" s="9"/>
    </row>
    <row r="214" spans="1:34" s="2" customFormat="1" ht="11.1" customHeight="1">
      <c r="A214"/>
      <c r="B214"/>
      <c r="C214"/>
      <c r="D21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9"/>
      <c r="W214" s="29"/>
      <c r="X214" s="29"/>
      <c r="Y214" s="29"/>
      <c r="Z214" s="29"/>
      <c r="AA214" s="9"/>
      <c r="AB214" s="9"/>
      <c r="AC214" s="9"/>
      <c r="AD214" s="9"/>
      <c r="AE214" s="9"/>
      <c r="AF214" s="9"/>
      <c r="AG214" s="9"/>
      <c r="AH214" s="9"/>
    </row>
    <row r="215" spans="1:34" s="2" customFormat="1" ht="14.1" customHeight="1">
      <c r="A215"/>
      <c r="B215"/>
      <c r="C215"/>
      <c r="D2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9"/>
      <c r="W215" s="29"/>
      <c r="X215" s="29"/>
      <c r="Y215" s="29"/>
      <c r="Z215" s="29"/>
      <c r="AA215" s="9"/>
      <c r="AB215" s="9"/>
      <c r="AC215" s="9"/>
      <c r="AD215" s="9"/>
      <c r="AE215" s="9"/>
      <c r="AF215" s="9"/>
      <c r="AG215" s="9"/>
      <c r="AH215" s="9"/>
    </row>
    <row r="216" spans="1:34" s="2" customFormat="1" ht="11.1" customHeight="1">
      <c r="A216"/>
      <c r="B216"/>
      <c r="C216"/>
      <c r="D21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9"/>
      <c r="W216" s="29"/>
      <c r="X216" s="29"/>
      <c r="Y216" s="29"/>
      <c r="Z216" s="29"/>
      <c r="AA216" s="9"/>
      <c r="AB216" s="9"/>
      <c r="AC216" s="9"/>
      <c r="AD216" s="9"/>
      <c r="AE216" s="9"/>
      <c r="AF216" s="9"/>
      <c r="AG216" s="9"/>
      <c r="AH216" s="9"/>
    </row>
    <row r="217" spans="1:34" s="2" customFormat="1" ht="11.1" customHeight="1">
      <c r="A217"/>
      <c r="B217"/>
      <c r="C217"/>
      <c r="D21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9"/>
      <c r="W217" s="29"/>
      <c r="X217" s="29"/>
      <c r="Y217" s="29"/>
      <c r="Z217" s="29"/>
      <c r="AA217" s="9"/>
      <c r="AB217" s="9"/>
      <c r="AC217" s="9"/>
      <c r="AD217" s="9"/>
      <c r="AE217" s="9"/>
      <c r="AF217" s="9"/>
      <c r="AG217" s="9"/>
      <c r="AH217" s="9"/>
    </row>
    <row r="218" spans="1:34" s="2" customFormat="1" ht="11.1" customHeight="1">
      <c r="A218"/>
      <c r="B218"/>
      <c r="C218"/>
      <c r="D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9"/>
      <c r="W218" s="29"/>
      <c r="X218" s="29"/>
      <c r="Y218" s="29"/>
      <c r="Z218" s="29"/>
      <c r="AA218" s="9"/>
      <c r="AB218" s="9"/>
      <c r="AC218" s="9"/>
      <c r="AD218" s="9"/>
      <c r="AE218" s="9"/>
      <c r="AF218" s="9"/>
      <c r="AG218" s="9"/>
      <c r="AH218" s="9"/>
    </row>
    <row r="219" spans="1:34" s="2" customFormat="1" ht="11.1" customHeight="1">
      <c r="A219"/>
      <c r="B219"/>
      <c r="C219"/>
      <c r="D21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9"/>
      <c r="W219" s="29"/>
      <c r="X219" s="29"/>
      <c r="Y219" s="29"/>
      <c r="Z219" s="29"/>
      <c r="AA219" s="9"/>
      <c r="AB219" s="9"/>
      <c r="AC219" s="9"/>
      <c r="AD219" s="9"/>
      <c r="AE219" s="9"/>
      <c r="AF219" s="9"/>
      <c r="AG219" s="9"/>
      <c r="AH219" s="9"/>
    </row>
    <row r="220" spans="1:34" s="2" customFormat="1" ht="11.1" customHeight="1">
      <c r="A220"/>
      <c r="B220"/>
      <c r="C220"/>
      <c r="D22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9"/>
      <c r="W220" s="29"/>
      <c r="X220" s="29"/>
      <c r="Y220" s="29"/>
      <c r="Z220" s="29"/>
      <c r="AA220" s="9"/>
      <c r="AB220" s="9"/>
      <c r="AC220" s="9"/>
      <c r="AD220" s="9"/>
      <c r="AE220" s="9"/>
      <c r="AF220" s="9"/>
      <c r="AG220" s="9"/>
      <c r="AH220" s="9"/>
    </row>
    <row r="221" spans="1:34" s="2" customFormat="1" ht="11.1" customHeight="1">
      <c r="A221"/>
      <c r="B221"/>
      <c r="C221"/>
      <c r="D22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9"/>
      <c r="W221" s="29"/>
      <c r="X221" s="29"/>
      <c r="Y221" s="29"/>
      <c r="Z221" s="29"/>
      <c r="AA221" s="9"/>
      <c r="AB221" s="9"/>
      <c r="AC221" s="9"/>
      <c r="AD221" s="9"/>
      <c r="AE221" s="9"/>
      <c r="AF221" s="9"/>
      <c r="AG221" s="9"/>
      <c r="AH221" s="9"/>
    </row>
    <row r="222" spans="1:34" s="2" customFormat="1" ht="11.1" customHeight="1">
      <c r="A222"/>
      <c r="B222"/>
      <c r="C222"/>
      <c r="D22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9"/>
      <c r="W222" s="29"/>
      <c r="X222" s="29"/>
      <c r="Y222" s="29"/>
      <c r="Z222" s="29"/>
      <c r="AA222" s="9"/>
      <c r="AB222" s="9"/>
      <c r="AC222" s="9"/>
      <c r="AD222" s="9"/>
      <c r="AE222" s="9"/>
      <c r="AF222" s="9"/>
      <c r="AG222" s="9"/>
      <c r="AH222" s="9"/>
    </row>
    <row r="223" spans="1:34" s="2" customFormat="1" ht="11.1" customHeight="1">
      <c r="A223"/>
      <c r="B223"/>
      <c r="C223"/>
      <c r="D22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9"/>
      <c r="W223" s="29"/>
      <c r="X223" s="29"/>
      <c r="Y223" s="29"/>
      <c r="Z223" s="29"/>
      <c r="AA223" s="9"/>
      <c r="AB223" s="9"/>
      <c r="AC223" s="9"/>
      <c r="AD223" s="9"/>
      <c r="AE223" s="9"/>
      <c r="AF223" s="9"/>
      <c r="AG223" s="9"/>
      <c r="AH223" s="9"/>
    </row>
    <row r="224" spans="1:34" s="2" customFormat="1" ht="11.1" customHeight="1">
      <c r="A224"/>
      <c r="B224"/>
      <c r="C224"/>
      <c r="D22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9"/>
      <c r="W224" s="29"/>
      <c r="X224" s="29"/>
      <c r="Y224" s="29"/>
      <c r="Z224" s="29"/>
      <c r="AA224" s="9"/>
      <c r="AB224" s="9"/>
      <c r="AC224" s="9"/>
      <c r="AD224" s="9"/>
      <c r="AE224" s="9"/>
      <c r="AF224" s="9"/>
      <c r="AG224" s="9"/>
      <c r="AH224" s="9"/>
    </row>
    <row r="225" spans="1:34" s="2" customFormat="1" ht="11.1" customHeight="1">
      <c r="A225"/>
      <c r="B225"/>
      <c r="C225"/>
      <c r="D22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9"/>
      <c r="W225" s="29"/>
      <c r="X225" s="29"/>
      <c r="Y225" s="29"/>
      <c r="Z225" s="29"/>
      <c r="AA225" s="9"/>
      <c r="AB225" s="9"/>
      <c r="AC225" s="9"/>
      <c r="AD225" s="9"/>
      <c r="AE225" s="9"/>
      <c r="AF225" s="9"/>
      <c r="AG225" s="9"/>
      <c r="AH225" s="9"/>
    </row>
    <row r="226" spans="1:34" s="2" customFormat="1" ht="11.1" customHeight="1">
      <c r="A226"/>
      <c r="B226"/>
      <c r="C226"/>
      <c r="D22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9"/>
      <c r="W226" s="29"/>
      <c r="X226" s="29"/>
      <c r="Y226" s="29"/>
      <c r="Z226" s="29"/>
      <c r="AA226" s="9"/>
      <c r="AB226" s="9"/>
      <c r="AC226" s="9"/>
      <c r="AD226" s="9"/>
      <c r="AE226" s="9"/>
      <c r="AF226" s="9"/>
      <c r="AG226" s="9"/>
      <c r="AH226" s="9"/>
    </row>
    <row r="227" spans="1:34" s="2" customFormat="1" ht="11.1" customHeight="1">
      <c r="A227"/>
      <c r="B227"/>
      <c r="C227"/>
      <c r="D22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9"/>
      <c r="W227" s="29"/>
      <c r="X227" s="29"/>
      <c r="Y227" s="29"/>
      <c r="Z227" s="29"/>
      <c r="AA227" s="9"/>
      <c r="AB227" s="9"/>
      <c r="AC227" s="9"/>
      <c r="AD227" s="9"/>
      <c r="AE227" s="9"/>
      <c r="AF227" s="9"/>
      <c r="AG227" s="9"/>
      <c r="AH227" s="9"/>
    </row>
    <row r="228" spans="1:34" s="2" customFormat="1" ht="12.95" customHeight="1">
      <c r="A228"/>
      <c r="B228"/>
      <c r="C228"/>
      <c r="D22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9"/>
      <c r="W228" s="29"/>
      <c r="X228" s="29"/>
      <c r="Y228" s="29"/>
      <c r="Z228" s="29"/>
      <c r="AA228" s="9"/>
      <c r="AB228" s="9"/>
      <c r="AC228" s="9"/>
      <c r="AD228" s="9"/>
      <c r="AE228" s="9"/>
      <c r="AF228" s="9"/>
      <c r="AG228" s="9"/>
      <c r="AH228" s="9"/>
    </row>
    <row r="229" spans="1:34" s="2" customFormat="1" ht="11.1" customHeight="1">
      <c r="A229"/>
      <c r="B229"/>
      <c r="C229"/>
      <c r="D22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9"/>
      <c r="W229" s="29"/>
      <c r="X229" s="29"/>
      <c r="Y229" s="29"/>
      <c r="Z229" s="29"/>
      <c r="AA229" s="9"/>
      <c r="AB229" s="9"/>
      <c r="AC229" s="9"/>
      <c r="AD229" s="9"/>
      <c r="AE229" s="9"/>
      <c r="AF229" s="9"/>
      <c r="AG229" s="9"/>
      <c r="AH229" s="9"/>
    </row>
    <row r="230" spans="1:34" s="2" customFormat="1" ht="11.1" customHeight="1">
      <c r="A230"/>
      <c r="B230"/>
      <c r="C230"/>
      <c r="D23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9"/>
      <c r="W230" s="29"/>
      <c r="X230" s="29"/>
      <c r="Y230" s="29"/>
      <c r="Z230" s="29"/>
      <c r="AA230" s="9"/>
      <c r="AB230" s="9"/>
      <c r="AC230" s="9"/>
      <c r="AD230" s="9"/>
      <c r="AE230" s="9"/>
      <c r="AF230" s="9"/>
      <c r="AG230" s="9"/>
      <c r="AH230" s="9"/>
    </row>
    <row r="231" spans="1:34" s="2" customFormat="1" ht="11.1" customHeight="1">
      <c r="A231"/>
      <c r="B231"/>
      <c r="C231"/>
      <c r="D23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9"/>
      <c r="W231" s="29"/>
      <c r="X231" s="29"/>
      <c r="Y231" s="29"/>
      <c r="Z231" s="29"/>
      <c r="AA231" s="9"/>
      <c r="AB231" s="9"/>
      <c r="AC231" s="9"/>
      <c r="AD231" s="9"/>
      <c r="AE231" s="9"/>
      <c r="AF231" s="9"/>
      <c r="AG231" s="9"/>
      <c r="AH231" s="9"/>
    </row>
    <row r="232" spans="1:34" s="2" customFormat="1" ht="11.1" customHeight="1">
      <c r="A232"/>
      <c r="B232"/>
      <c r="C232"/>
      <c r="D23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9"/>
      <c r="W232" s="29"/>
      <c r="X232" s="29"/>
      <c r="Y232" s="29"/>
      <c r="Z232" s="29"/>
      <c r="AA232" s="9"/>
      <c r="AB232" s="9"/>
      <c r="AC232" s="9"/>
      <c r="AD232" s="9"/>
      <c r="AE232" s="9"/>
      <c r="AF232" s="9"/>
      <c r="AG232" s="9"/>
      <c r="AH232" s="9"/>
    </row>
    <row r="233" spans="1:34" s="2" customFormat="1" ht="11.1" customHeight="1">
      <c r="A233"/>
      <c r="B233"/>
      <c r="C233"/>
      <c r="D23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9"/>
      <c r="W233" s="29"/>
      <c r="X233" s="29"/>
      <c r="Y233" s="29"/>
      <c r="Z233" s="29"/>
      <c r="AA233" s="9"/>
      <c r="AB233" s="9"/>
      <c r="AC233" s="9"/>
      <c r="AD233" s="9"/>
      <c r="AE233" s="9"/>
      <c r="AF233" s="9"/>
      <c r="AG233" s="9"/>
      <c r="AH233" s="9"/>
    </row>
    <row r="234" spans="1:34" s="2" customFormat="1" ht="11.1" customHeight="1">
      <c r="A234"/>
      <c r="B234"/>
      <c r="C234"/>
      <c r="D23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9"/>
      <c r="W234" s="29"/>
      <c r="X234" s="29"/>
      <c r="Y234" s="29"/>
      <c r="Z234" s="29"/>
      <c r="AA234" s="9"/>
      <c r="AB234" s="9"/>
      <c r="AC234" s="9"/>
      <c r="AD234" s="9"/>
      <c r="AE234" s="9"/>
      <c r="AF234" s="9"/>
      <c r="AG234" s="9"/>
      <c r="AH234" s="9"/>
    </row>
    <row r="235" spans="1:34" s="2" customFormat="1" ht="12.95" customHeight="1">
      <c r="A235"/>
      <c r="B235"/>
      <c r="C235"/>
      <c r="D23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9"/>
      <c r="W235" s="29"/>
      <c r="X235" s="29"/>
      <c r="Y235" s="29"/>
      <c r="Z235" s="29"/>
      <c r="AA235" s="9"/>
      <c r="AB235" s="9"/>
      <c r="AC235" s="9"/>
      <c r="AD235" s="9"/>
      <c r="AE235" s="9"/>
      <c r="AF235" s="9"/>
      <c r="AG235" s="9"/>
      <c r="AH235" s="9"/>
    </row>
    <row r="236" spans="1:34" s="2" customFormat="1" ht="9" customHeight="1">
      <c r="A236"/>
      <c r="B236"/>
      <c r="C236"/>
      <c r="D23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9"/>
      <c r="W236" s="29"/>
      <c r="X236" s="29"/>
      <c r="Y236" s="29"/>
      <c r="Z236" s="29"/>
      <c r="AA236" s="9"/>
      <c r="AB236" s="9"/>
      <c r="AC236" s="9"/>
      <c r="AD236" s="9"/>
      <c r="AE236" s="9"/>
      <c r="AF236" s="9"/>
      <c r="AG236" s="9"/>
      <c r="AH236" s="9"/>
    </row>
    <row r="237" spans="1:34" s="2" customFormat="1" ht="9" customHeight="1">
      <c r="A237"/>
      <c r="B237"/>
      <c r="C237"/>
      <c r="D23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9"/>
      <c r="W237" s="29"/>
      <c r="X237" s="29"/>
      <c r="Y237" s="29"/>
      <c r="Z237" s="29"/>
      <c r="AA237" s="9"/>
      <c r="AB237" s="9"/>
      <c r="AC237" s="9"/>
      <c r="AD237" s="9"/>
      <c r="AE237" s="9"/>
      <c r="AF237" s="9"/>
      <c r="AG237" s="9"/>
      <c r="AH237" s="9"/>
    </row>
    <row r="238" spans="1:34" s="2" customFormat="1" ht="9" customHeight="1">
      <c r="A238"/>
      <c r="B238"/>
      <c r="C238"/>
      <c r="D23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9"/>
      <c r="W238" s="29"/>
      <c r="X238" s="29"/>
      <c r="Y238" s="29"/>
      <c r="Z238" s="29"/>
      <c r="AA238" s="9"/>
      <c r="AB238" s="9"/>
      <c r="AC238" s="9"/>
      <c r="AD238" s="9"/>
      <c r="AE238" s="9"/>
      <c r="AF238" s="9"/>
      <c r="AG238" s="9"/>
      <c r="AH238" s="9"/>
    </row>
    <row r="239" spans="1:34" s="2" customFormat="1" ht="9" customHeight="1">
      <c r="A239"/>
      <c r="B239"/>
      <c r="C239"/>
      <c r="D23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9"/>
      <c r="W239" s="29"/>
      <c r="X239" s="29"/>
      <c r="Y239" s="29"/>
      <c r="Z239" s="29"/>
      <c r="AA239" s="9"/>
      <c r="AB239" s="9"/>
      <c r="AC239" s="9"/>
      <c r="AD239" s="9"/>
      <c r="AE239" s="9"/>
      <c r="AF239" s="9"/>
      <c r="AG239" s="9"/>
      <c r="AH239" s="9"/>
    </row>
    <row r="240" spans="1:34" s="2" customFormat="1" ht="12.95" customHeight="1">
      <c r="A240"/>
      <c r="B240"/>
      <c r="C240"/>
      <c r="D24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9"/>
      <c r="W240" s="29"/>
      <c r="X240" s="29"/>
      <c r="Y240" s="29"/>
      <c r="Z240" s="29"/>
      <c r="AA240" s="9"/>
      <c r="AB240" s="9"/>
      <c r="AC240" s="9"/>
      <c r="AD240" s="9"/>
      <c r="AE240" s="9"/>
      <c r="AF240" s="9"/>
      <c r="AG240" s="9"/>
      <c r="AH240" s="9"/>
    </row>
    <row r="241" spans="1:34" s="2" customFormat="1" ht="9" customHeight="1">
      <c r="A241"/>
      <c r="B241"/>
      <c r="C241"/>
      <c r="D24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9"/>
      <c r="W241" s="29"/>
      <c r="X241" s="29"/>
      <c r="Y241" s="29"/>
      <c r="Z241" s="29"/>
      <c r="AA241" s="9"/>
      <c r="AB241" s="9"/>
      <c r="AC241" s="9"/>
      <c r="AD241" s="9"/>
      <c r="AE241" s="9"/>
      <c r="AF241" s="9"/>
      <c r="AG241" s="9"/>
      <c r="AH241" s="9"/>
    </row>
    <row r="242" spans="1:34" s="2" customFormat="1" ht="9" customHeight="1">
      <c r="A242"/>
      <c r="B242"/>
      <c r="C242"/>
      <c r="D24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9"/>
      <c r="W242" s="29"/>
      <c r="X242" s="29"/>
      <c r="Y242" s="29"/>
      <c r="Z242" s="29"/>
      <c r="AA242" s="9"/>
      <c r="AB242" s="9"/>
      <c r="AC242" s="9"/>
      <c r="AD242" s="9"/>
      <c r="AE242" s="9"/>
      <c r="AF242" s="9"/>
      <c r="AG242" s="9"/>
      <c r="AH242" s="9"/>
    </row>
    <row r="243" spans="1:34" s="2" customFormat="1" ht="9" customHeight="1">
      <c r="A243"/>
      <c r="B243"/>
      <c r="C243"/>
      <c r="D24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9"/>
      <c r="W243" s="29"/>
      <c r="X243" s="29"/>
      <c r="Y243" s="29"/>
      <c r="Z243" s="29"/>
      <c r="AA243" s="9"/>
      <c r="AB243" s="9"/>
      <c r="AC243" s="9"/>
      <c r="AD243" s="9"/>
      <c r="AE243" s="9"/>
      <c r="AF243" s="9"/>
      <c r="AG243" s="9"/>
      <c r="AH243" s="9"/>
    </row>
    <row r="244" spans="1:34" s="2" customFormat="1" ht="9" customHeight="1">
      <c r="A244"/>
      <c r="B244"/>
      <c r="C244"/>
      <c r="D24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9"/>
      <c r="W244" s="29"/>
      <c r="X244" s="29"/>
      <c r="Y244" s="29"/>
      <c r="Z244" s="29"/>
      <c r="AA244" s="9"/>
      <c r="AB244" s="9"/>
      <c r="AC244" s="9"/>
      <c r="AD244" s="9"/>
      <c r="AE244" s="9"/>
      <c r="AF244" s="9"/>
      <c r="AG244" s="9"/>
      <c r="AH244" s="9"/>
    </row>
    <row r="245" spans="1:34" s="2" customFormat="1" ht="17.100000000000001" customHeight="1">
      <c r="A245"/>
      <c r="B245"/>
      <c r="C245"/>
      <c r="D24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9"/>
      <c r="W245" s="29"/>
      <c r="X245" s="29"/>
      <c r="Y245" s="29"/>
      <c r="Z245" s="29"/>
      <c r="AA245" s="9"/>
      <c r="AB245" s="9"/>
      <c r="AC245" s="9"/>
      <c r="AD245" s="9"/>
      <c r="AE245" s="9"/>
      <c r="AF245" s="9"/>
      <c r="AG245" s="9"/>
      <c r="AH245" s="9"/>
    </row>
    <row r="246" spans="1:34" s="2" customFormat="1" ht="17.100000000000001" customHeight="1">
      <c r="A246"/>
      <c r="B246"/>
      <c r="C246"/>
      <c r="D24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9"/>
      <c r="W246" s="29"/>
      <c r="X246" s="29"/>
      <c r="Y246" s="29"/>
      <c r="Z246" s="29"/>
      <c r="AA246" s="9"/>
      <c r="AB246" s="9"/>
      <c r="AC246" s="9"/>
      <c r="AD246" s="9"/>
      <c r="AE246" s="9"/>
      <c r="AF246" s="9"/>
      <c r="AG246" s="9"/>
      <c r="AH246" s="9"/>
    </row>
    <row r="247" spans="1:34" s="2" customFormat="1" ht="19.5" customHeight="1">
      <c r="A247"/>
      <c r="B247"/>
      <c r="C247"/>
      <c r="D24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9"/>
      <c r="W247" s="29"/>
      <c r="X247" s="29"/>
      <c r="Y247" s="29"/>
      <c r="Z247" s="29"/>
      <c r="AA247" s="9"/>
      <c r="AB247" s="9"/>
      <c r="AC247" s="9"/>
      <c r="AD247" s="9"/>
      <c r="AE247" s="9"/>
      <c r="AF247" s="9"/>
      <c r="AG247" s="9"/>
      <c r="AH247" s="9"/>
    </row>
    <row r="248" spans="1:34" s="2" customFormat="1" ht="12" customHeight="1">
      <c r="A248"/>
      <c r="B248"/>
      <c r="C248"/>
      <c r="D24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9"/>
      <c r="W248" s="29"/>
      <c r="X248" s="29"/>
      <c r="Y248" s="29"/>
      <c r="Z248" s="29"/>
      <c r="AA248" s="9"/>
      <c r="AB248" s="9"/>
      <c r="AC248" s="9"/>
      <c r="AD248" s="9"/>
      <c r="AE248" s="9"/>
      <c r="AF248" s="9"/>
      <c r="AG248" s="9"/>
      <c r="AH248" s="9"/>
    </row>
    <row r="249" spans="1:34" s="2" customFormat="1" ht="12" customHeight="1">
      <c r="A249"/>
      <c r="B249"/>
      <c r="C249"/>
      <c r="D24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9"/>
      <c r="W249" s="29"/>
      <c r="X249" s="29"/>
      <c r="Y249" s="29"/>
      <c r="Z249" s="29"/>
      <c r="AA249" s="9"/>
      <c r="AB249" s="9"/>
      <c r="AC249" s="9"/>
      <c r="AD249" s="9"/>
      <c r="AE249" s="9"/>
      <c r="AF249" s="9"/>
      <c r="AG249" s="9"/>
      <c r="AH249" s="9"/>
    </row>
    <row r="250" spans="1:34" s="2" customFormat="1" ht="12" customHeight="1">
      <c r="A250"/>
      <c r="B250"/>
      <c r="C250"/>
      <c r="D25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9"/>
      <c r="W250" s="29"/>
      <c r="X250" s="29"/>
      <c r="Y250" s="29"/>
      <c r="Z250" s="29"/>
      <c r="AA250" s="9"/>
      <c r="AB250" s="9"/>
      <c r="AC250" s="9"/>
      <c r="AD250" s="9"/>
      <c r="AE250" s="9"/>
      <c r="AF250" s="9"/>
      <c r="AG250" s="9"/>
      <c r="AH250" s="9"/>
    </row>
    <row r="251" spans="1:34" s="2" customFormat="1" ht="12" customHeight="1">
      <c r="A251"/>
      <c r="B251"/>
      <c r="C251"/>
      <c r="D25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9"/>
      <c r="W251" s="29"/>
      <c r="X251" s="29"/>
      <c r="Y251" s="29"/>
      <c r="Z251" s="29"/>
      <c r="AA251" s="9"/>
      <c r="AB251" s="9"/>
      <c r="AC251" s="9"/>
      <c r="AD251" s="9"/>
      <c r="AE251" s="9"/>
      <c r="AF251" s="9"/>
      <c r="AG251" s="9"/>
      <c r="AH251" s="9"/>
    </row>
    <row r="252" spans="1:34" s="2" customFormat="1" ht="12" customHeight="1">
      <c r="A252"/>
      <c r="B252"/>
      <c r="C252"/>
      <c r="D25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9"/>
      <c r="W252" s="29"/>
      <c r="X252" s="29"/>
      <c r="Y252" s="29"/>
      <c r="Z252" s="29"/>
      <c r="AA252" s="9"/>
      <c r="AB252" s="9"/>
      <c r="AC252" s="9"/>
      <c r="AD252" s="9"/>
      <c r="AE252" s="9"/>
      <c r="AF252" s="9"/>
      <c r="AG252" s="9"/>
      <c r="AH252" s="9"/>
    </row>
    <row r="253" spans="1:34" s="2" customFormat="1" ht="12" customHeight="1">
      <c r="A253"/>
      <c r="B253"/>
      <c r="C253"/>
      <c r="D25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9"/>
      <c r="W253" s="29"/>
      <c r="X253" s="29"/>
      <c r="Y253" s="29"/>
      <c r="Z253" s="29"/>
      <c r="AA253" s="9"/>
      <c r="AB253" s="9"/>
      <c r="AC253" s="9"/>
      <c r="AD253" s="9"/>
      <c r="AE253" s="9"/>
      <c r="AF253" s="9"/>
      <c r="AG253" s="9"/>
      <c r="AH253" s="9"/>
    </row>
    <row r="254" spans="1:34" s="2" customFormat="1" ht="12" customHeight="1">
      <c r="A254"/>
      <c r="B254"/>
      <c r="C254"/>
      <c r="D2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9"/>
      <c r="W254" s="29"/>
      <c r="X254" s="29"/>
      <c r="Y254" s="29"/>
      <c r="Z254" s="29"/>
      <c r="AA254" s="9"/>
      <c r="AB254" s="9"/>
      <c r="AC254" s="9"/>
      <c r="AD254" s="9"/>
      <c r="AE254" s="9"/>
      <c r="AF254" s="9"/>
      <c r="AG254" s="9"/>
      <c r="AH254" s="9"/>
    </row>
    <row r="255" spans="1:34" s="2" customFormat="1" ht="12" customHeight="1">
      <c r="A255"/>
      <c r="B255"/>
      <c r="C255"/>
      <c r="D25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9"/>
      <c r="W255" s="29"/>
      <c r="X255" s="29"/>
      <c r="Y255" s="29"/>
      <c r="Z255" s="29"/>
      <c r="AA255" s="9"/>
      <c r="AB255" s="9"/>
      <c r="AC255" s="9"/>
      <c r="AD255" s="9"/>
      <c r="AE255" s="9"/>
      <c r="AF255" s="9"/>
      <c r="AG255" s="9"/>
      <c r="AH255" s="9"/>
    </row>
    <row r="256" spans="1:34" s="2" customFormat="1" ht="12" customHeight="1">
      <c r="A256"/>
      <c r="B256"/>
      <c r="C256"/>
      <c r="D25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9"/>
      <c r="W256" s="29"/>
      <c r="X256" s="29"/>
      <c r="Y256" s="29"/>
      <c r="Z256" s="29"/>
      <c r="AA256" s="9"/>
      <c r="AB256" s="9"/>
      <c r="AC256" s="9"/>
      <c r="AD256" s="9"/>
      <c r="AE256" s="9"/>
      <c r="AF256" s="9"/>
      <c r="AG256" s="9"/>
      <c r="AH256" s="9"/>
    </row>
    <row r="257" spans="1:34" s="2" customFormat="1" ht="12" customHeight="1">
      <c r="A257"/>
      <c r="B257"/>
      <c r="C257"/>
      <c r="D25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9"/>
      <c r="W257" s="29"/>
      <c r="X257" s="29"/>
      <c r="Y257" s="29"/>
      <c r="Z257" s="29"/>
      <c r="AA257" s="9"/>
      <c r="AB257" s="9"/>
      <c r="AC257" s="9"/>
      <c r="AD257" s="9"/>
      <c r="AE257" s="9"/>
      <c r="AF257" s="9"/>
      <c r="AG257" s="9"/>
      <c r="AH257" s="9"/>
    </row>
    <row r="258" spans="1:34" s="2" customFormat="1" ht="12" customHeight="1">
      <c r="A258"/>
      <c r="B258"/>
      <c r="C258"/>
      <c r="D25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9"/>
      <c r="W258" s="29"/>
      <c r="X258" s="29"/>
      <c r="Y258" s="29"/>
      <c r="Z258" s="29"/>
      <c r="AA258" s="9"/>
      <c r="AB258" s="9"/>
      <c r="AC258" s="9"/>
      <c r="AD258" s="9"/>
      <c r="AE258" s="9"/>
      <c r="AF258" s="9"/>
      <c r="AG258" s="9"/>
      <c r="AH258" s="9"/>
    </row>
    <row r="259" spans="1:34" s="2" customFormat="1" ht="12" customHeight="1">
      <c r="A259"/>
      <c r="B259"/>
      <c r="C259"/>
      <c r="D25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9"/>
      <c r="W259" s="29"/>
      <c r="X259" s="29"/>
      <c r="Y259" s="29"/>
      <c r="Z259" s="29"/>
      <c r="AA259" s="9"/>
      <c r="AB259" s="9"/>
      <c r="AC259" s="9"/>
      <c r="AD259" s="9"/>
      <c r="AE259" s="9"/>
      <c r="AF259" s="9"/>
      <c r="AG259" s="9"/>
      <c r="AH259" s="9"/>
    </row>
    <row r="260" spans="1:34" s="2" customFormat="1" ht="12" customHeight="1">
      <c r="A260"/>
      <c r="B260"/>
      <c r="C260"/>
      <c r="D26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9"/>
      <c r="W260" s="29"/>
      <c r="X260" s="29"/>
      <c r="Y260" s="29"/>
      <c r="Z260" s="29"/>
      <c r="AA260" s="9"/>
      <c r="AB260" s="9"/>
      <c r="AC260" s="9"/>
      <c r="AD260" s="9"/>
      <c r="AE260" s="9"/>
      <c r="AF260" s="9"/>
      <c r="AG260" s="9"/>
      <c r="AH260" s="9"/>
    </row>
    <row r="261" spans="1:34" s="2" customFormat="1" ht="12" customHeight="1">
      <c r="A261"/>
      <c r="B261"/>
      <c r="C261"/>
      <c r="D26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9"/>
      <c r="W261" s="29"/>
      <c r="X261" s="29"/>
      <c r="Y261" s="29"/>
      <c r="Z261" s="29"/>
      <c r="AA261" s="9"/>
      <c r="AB261" s="9"/>
      <c r="AC261" s="9"/>
      <c r="AD261" s="9"/>
      <c r="AE261" s="9"/>
      <c r="AF261" s="9"/>
      <c r="AG261" s="9"/>
      <c r="AH261" s="9"/>
    </row>
    <row r="262" spans="1:34" s="2" customFormat="1" ht="14.1" customHeight="1">
      <c r="A262"/>
      <c r="B262"/>
      <c r="C262"/>
      <c r="D26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9"/>
      <c r="W262" s="29"/>
      <c r="X262" s="29"/>
      <c r="Y262" s="29"/>
      <c r="Z262" s="29"/>
      <c r="AA262" s="9"/>
      <c r="AB262" s="9"/>
      <c r="AC262" s="9"/>
      <c r="AD262" s="9"/>
      <c r="AE262" s="9"/>
      <c r="AF262" s="9"/>
      <c r="AG262" s="9"/>
      <c r="AH262" s="9"/>
    </row>
    <row r="263" spans="1:34" s="2" customFormat="1" ht="17.25" customHeight="1">
      <c r="A263"/>
      <c r="B263"/>
      <c r="C263"/>
      <c r="D26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9"/>
      <c r="W263" s="29"/>
      <c r="X263" s="29"/>
      <c r="Y263" s="29"/>
      <c r="Z263" s="29"/>
      <c r="AA263" s="9"/>
      <c r="AB263" s="9"/>
      <c r="AC263" s="9"/>
      <c r="AD263" s="9"/>
      <c r="AE263" s="9"/>
      <c r="AF263" s="9"/>
      <c r="AG263" s="9"/>
      <c r="AH263" s="9"/>
    </row>
    <row r="264" spans="1:34" s="2" customFormat="1" ht="12.95" customHeight="1">
      <c r="A264"/>
      <c r="B264"/>
      <c r="C264"/>
      <c r="D26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9"/>
      <c r="W264" s="29"/>
      <c r="X264" s="29"/>
      <c r="Y264" s="29"/>
      <c r="Z264" s="29"/>
      <c r="AA264" s="9"/>
      <c r="AB264" s="9"/>
      <c r="AC264" s="9"/>
      <c r="AD264" s="9"/>
      <c r="AE264" s="9"/>
      <c r="AF264" s="9"/>
      <c r="AG264" s="9"/>
      <c r="AH264" s="9"/>
    </row>
    <row r="265" spans="1:34" s="2" customFormat="1" ht="12.95" customHeight="1">
      <c r="A265"/>
      <c r="B265"/>
      <c r="C265"/>
      <c r="D26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9"/>
      <c r="W265" s="29"/>
      <c r="X265" s="29"/>
      <c r="Y265" s="29"/>
      <c r="Z265" s="29"/>
      <c r="AA265" s="9"/>
      <c r="AB265" s="9"/>
      <c r="AC265" s="9"/>
      <c r="AD265" s="9"/>
      <c r="AE265" s="9"/>
      <c r="AF265" s="9"/>
      <c r="AG265" s="9"/>
      <c r="AH265" s="9"/>
    </row>
    <row r="266" spans="1:34" s="2" customFormat="1" ht="12.95" customHeight="1">
      <c r="A266"/>
      <c r="B266"/>
      <c r="C266"/>
      <c r="D26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9"/>
      <c r="W266" s="29"/>
      <c r="X266" s="29"/>
      <c r="Y266" s="29"/>
      <c r="Z266" s="29"/>
      <c r="AA266" s="9"/>
      <c r="AB266" s="9"/>
      <c r="AC266" s="9"/>
      <c r="AD266" s="9"/>
      <c r="AE266" s="9"/>
      <c r="AF266" s="9"/>
      <c r="AG266" s="9"/>
      <c r="AH266" s="9"/>
    </row>
    <row r="267" spans="1:34" s="2" customFormat="1" ht="12.95" customHeight="1">
      <c r="A267"/>
      <c r="B267"/>
      <c r="C267"/>
      <c r="D267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9"/>
      <c r="W267" s="29"/>
      <c r="X267" s="29"/>
      <c r="Y267" s="29"/>
      <c r="Z267" s="29"/>
      <c r="AA267" s="9"/>
      <c r="AB267" s="9"/>
      <c r="AC267" s="9"/>
      <c r="AD267" s="9"/>
      <c r="AE267" s="9"/>
      <c r="AF267" s="9"/>
      <c r="AG267" s="9"/>
      <c r="AH267" s="9"/>
    </row>
    <row r="268" spans="1:34" s="2" customFormat="1" ht="12.95" customHeight="1">
      <c r="A268"/>
      <c r="B268"/>
      <c r="C268"/>
      <c r="D26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9"/>
      <c r="W268" s="29"/>
      <c r="X268" s="29"/>
      <c r="Y268" s="29"/>
      <c r="Z268" s="29"/>
      <c r="AA268" s="9"/>
      <c r="AB268" s="9"/>
      <c r="AC268" s="9"/>
      <c r="AD268" s="9"/>
      <c r="AE268" s="9"/>
      <c r="AF268" s="9"/>
      <c r="AG268" s="9"/>
      <c r="AH268" s="9"/>
    </row>
    <row r="269" spans="1:34" s="2" customFormat="1" ht="12.95" customHeight="1">
      <c r="A269"/>
      <c r="B269"/>
      <c r="C269"/>
      <c r="D26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9"/>
      <c r="W269" s="29"/>
      <c r="X269" s="29"/>
      <c r="Y269" s="29"/>
      <c r="Z269" s="29"/>
      <c r="AA269" s="9"/>
      <c r="AB269" s="9"/>
      <c r="AC269" s="9"/>
      <c r="AD269" s="9"/>
      <c r="AE269" s="9"/>
      <c r="AF269" s="9"/>
      <c r="AG269" s="9"/>
      <c r="AH269" s="9"/>
    </row>
    <row r="270" spans="1:34" s="2" customFormat="1" ht="14.1" customHeight="1">
      <c r="A270"/>
      <c r="B270"/>
      <c r="C270"/>
      <c r="D27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9"/>
      <c r="W270" s="29"/>
      <c r="X270" s="29"/>
      <c r="Y270" s="29"/>
      <c r="Z270" s="29"/>
      <c r="AA270" s="9"/>
      <c r="AB270" s="9"/>
      <c r="AC270" s="9"/>
      <c r="AD270" s="9"/>
      <c r="AE270" s="9"/>
      <c r="AF270" s="9"/>
      <c r="AG270" s="9"/>
      <c r="AH270" s="9"/>
    </row>
    <row r="271" spans="1:34" s="2" customFormat="1" ht="12.95" customHeight="1">
      <c r="A271"/>
      <c r="B271"/>
      <c r="C271"/>
      <c r="D27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9"/>
      <c r="W271" s="29"/>
      <c r="X271" s="29"/>
      <c r="Y271" s="29"/>
      <c r="Z271" s="29"/>
      <c r="AA271" s="9"/>
      <c r="AB271" s="9"/>
      <c r="AC271" s="9"/>
      <c r="AD271" s="9"/>
      <c r="AE271" s="9"/>
      <c r="AF271" s="9"/>
      <c r="AG271" s="9"/>
      <c r="AH271" s="9"/>
    </row>
    <row r="272" spans="1:34" s="2" customFormat="1" ht="12.95" customHeight="1">
      <c r="A272"/>
      <c r="B272"/>
      <c r="C272"/>
      <c r="D27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9"/>
      <c r="W272" s="29"/>
      <c r="X272" s="29"/>
      <c r="Y272" s="29"/>
      <c r="Z272" s="29"/>
      <c r="AA272" s="9"/>
      <c r="AB272" s="9"/>
      <c r="AC272" s="9"/>
      <c r="AD272" s="9"/>
      <c r="AE272" s="9"/>
      <c r="AF272" s="9"/>
      <c r="AG272" s="9"/>
      <c r="AH272" s="9"/>
    </row>
    <row r="273" spans="1:34" s="2" customFormat="1" ht="12.95" customHeight="1">
      <c r="A273"/>
      <c r="B273"/>
      <c r="C273"/>
      <c r="D27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9"/>
      <c r="W273" s="29"/>
      <c r="X273" s="29"/>
      <c r="Y273" s="29"/>
      <c r="Z273" s="29"/>
      <c r="AA273" s="9"/>
      <c r="AB273" s="9"/>
      <c r="AC273" s="9"/>
      <c r="AD273" s="9"/>
      <c r="AE273" s="9"/>
      <c r="AF273" s="9"/>
      <c r="AG273" s="9"/>
      <c r="AH273" s="9"/>
    </row>
    <row r="274" spans="1:34" s="2" customFormat="1" ht="12.95" customHeight="1">
      <c r="A274"/>
      <c r="B274"/>
      <c r="C274"/>
      <c r="D27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9"/>
      <c r="W274" s="29"/>
      <c r="X274" s="29"/>
      <c r="Y274" s="29"/>
      <c r="Z274" s="29"/>
      <c r="AA274" s="9"/>
      <c r="AB274" s="9"/>
      <c r="AC274" s="9"/>
      <c r="AD274" s="9"/>
      <c r="AE274" s="9"/>
      <c r="AF274" s="9"/>
      <c r="AG274" s="9"/>
      <c r="AH274" s="9"/>
    </row>
    <row r="275" spans="1:34" s="2" customFormat="1" ht="15.75" customHeight="1">
      <c r="A275"/>
      <c r="B275"/>
      <c r="C275"/>
      <c r="D27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9"/>
      <c r="W275" s="29"/>
      <c r="X275" s="29"/>
      <c r="Y275" s="29"/>
      <c r="Z275" s="29"/>
      <c r="AA275" s="9"/>
      <c r="AB275" s="9"/>
      <c r="AC275" s="9"/>
      <c r="AD275" s="9"/>
      <c r="AE275" s="9"/>
      <c r="AF275" s="9"/>
      <c r="AG275" s="9"/>
      <c r="AH275" s="9"/>
    </row>
    <row r="276" spans="1:34" s="2" customFormat="1" ht="15" customHeight="1">
      <c r="A276"/>
      <c r="B276"/>
      <c r="C276"/>
      <c r="D27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9"/>
      <c r="W276" s="29"/>
      <c r="X276" s="29"/>
      <c r="Y276" s="29"/>
      <c r="Z276" s="29"/>
      <c r="AA276" s="9"/>
      <c r="AB276" s="9"/>
      <c r="AC276" s="9"/>
      <c r="AD276" s="9"/>
      <c r="AE276" s="9"/>
      <c r="AF276" s="9"/>
      <c r="AG276" s="9"/>
      <c r="AH276" s="9"/>
    </row>
    <row r="277" spans="1:34" s="2" customFormat="1" ht="14.1" customHeight="1">
      <c r="A277"/>
      <c r="B277"/>
      <c r="C277"/>
      <c r="D277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9"/>
      <c r="W277" s="29"/>
      <c r="X277" s="29"/>
      <c r="Y277" s="29"/>
      <c r="Z277" s="29"/>
      <c r="AA277" s="9"/>
      <c r="AB277" s="9"/>
      <c r="AC277" s="9"/>
      <c r="AD277" s="9"/>
      <c r="AE277" s="9"/>
      <c r="AF277" s="9"/>
      <c r="AG277" s="9"/>
      <c r="AH277" s="9"/>
    </row>
    <row r="278" spans="1:34" s="2" customFormat="1" ht="12.95" customHeight="1">
      <c r="A278"/>
      <c r="B278"/>
      <c r="C278"/>
      <c r="D27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9"/>
      <c r="W278" s="29"/>
      <c r="X278" s="29"/>
      <c r="Y278" s="29"/>
      <c r="Z278" s="29"/>
      <c r="AA278" s="9"/>
      <c r="AB278" s="9"/>
      <c r="AC278" s="9"/>
      <c r="AD278" s="9"/>
      <c r="AE278" s="9"/>
      <c r="AF278" s="9"/>
      <c r="AG278" s="9"/>
      <c r="AH278" s="9"/>
    </row>
    <row r="279" spans="1:34" s="2" customFormat="1" ht="12.95" customHeight="1">
      <c r="A279"/>
      <c r="B279"/>
      <c r="C279"/>
      <c r="D27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9"/>
      <c r="W279" s="29"/>
      <c r="X279" s="29"/>
      <c r="Y279" s="29"/>
      <c r="Z279" s="29"/>
      <c r="AA279" s="9"/>
      <c r="AB279" s="9"/>
      <c r="AC279" s="9"/>
      <c r="AD279" s="9"/>
      <c r="AE279" s="9"/>
      <c r="AF279" s="9"/>
      <c r="AG279" s="9"/>
      <c r="AH279" s="9"/>
    </row>
    <row r="280" spans="1:34" s="2" customFormat="1" ht="12.95" customHeight="1">
      <c r="A280"/>
      <c r="B280"/>
      <c r="C280"/>
      <c r="D28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9"/>
      <c r="W280" s="29"/>
      <c r="X280" s="29"/>
      <c r="Y280" s="29"/>
      <c r="Z280" s="29"/>
      <c r="AA280" s="9"/>
      <c r="AB280" s="9"/>
      <c r="AC280" s="9"/>
      <c r="AD280" s="9"/>
      <c r="AE280" s="9"/>
      <c r="AF280" s="9"/>
      <c r="AG280" s="9"/>
      <c r="AH280" s="9"/>
    </row>
    <row r="281" spans="1:34" s="2" customFormat="1" ht="12.95" customHeight="1">
      <c r="A281"/>
      <c r="B281"/>
      <c r="C281"/>
      <c r="D28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9"/>
      <c r="W281" s="29"/>
      <c r="X281" s="29"/>
      <c r="Y281" s="29"/>
      <c r="Z281" s="29"/>
      <c r="AA281" s="9"/>
      <c r="AB281" s="9"/>
      <c r="AC281" s="9"/>
      <c r="AD281" s="9"/>
      <c r="AE281" s="9"/>
      <c r="AF281" s="9"/>
      <c r="AG281" s="9"/>
      <c r="AH281" s="9"/>
    </row>
    <row r="282" spans="1:34" s="2" customFormat="1" ht="14.1" customHeight="1">
      <c r="A282"/>
      <c r="B282"/>
      <c r="C282"/>
      <c r="D28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9"/>
      <c r="W282" s="29"/>
      <c r="X282" s="29"/>
      <c r="Y282" s="29"/>
      <c r="Z282" s="29"/>
      <c r="AA282" s="9"/>
      <c r="AB282" s="9"/>
      <c r="AC282" s="9"/>
      <c r="AD282" s="9"/>
      <c r="AE282" s="9"/>
      <c r="AF282" s="9"/>
      <c r="AG282" s="9"/>
      <c r="AH282" s="9"/>
    </row>
    <row r="283" spans="1:34" s="2" customFormat="1" ht="12" customHeight="1">
      <c r="A283"/>
      <c r="B283"/>
      <c r="C283"/>
      <c r="D28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9"/>
      <c r="W283" s="29"/>
      <c r="X283" s="29"/>
      <c r="Y283" s="29"/>
      <c r="Z283" s="29"/>
      <c r="AA283" s="9"/>
      <c r="AB283" s="9"/>
      <c r="AC283" s="9"/>
      <c r="AD283" s="9"/>
      <c r="AE283" s="9"/>
      <c r="AF283" s="9"/>
      <c r="AG283" s="9"/>
      <c r="AH283" s="9"/>
    </row>
    <row r="284" spans="1:34" s="2" customFormat="1" ht="12" customHeight="1">
      <c r="A284"/>
      <c r="B284"/>
      <c r="C284"/>
      <c r="D28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9"/>
      <c r="W284" s="29"/>
      <c r="X284" s="29"/>
      <c r="Y284" s="29"/>
      <c r="Z284" s="29"/>
      <c r="AA284" s="9"/>
      <c r="AB284" s="9"/>
      <c r="AC284" s="9"/>
      <c r="AD284" s="9"/>
      <c r="AE284" s="9"/>
      <c r="AF284" s="9"/>
      <c r="AG284" s="9"/>
      <c r="AH284" s="9"/>
    </row>
    <row r="285" spans="1:34" s="2" customFormat="1" ht="12" customHeight="1">
      <c r="A285"/>
      <c r="B285"/>
      <c r="C285"/>
      <c r="D28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9"/>
      <c r="W285" s="29"/>
      <c r="X285" s="29"/>
      <c r="Y285" s="29"/>
      <c r="Z285" s="29"/>
      <c r="AA285" s="9"/>
      <c r="AB285" s="9"/>
      <c r="AC285" s="9"/>
      <c r="AD285" s="9"/>
      <c r="AE285" s="9"/>
      <c r="AF285" s="9"/>
      <c r="AG285" s="9"/>
      <c r="AH285" s="9"/>
    </row>
    <row r="286" spans="1:34" s="2" customFormat="1" ht="12" customHeight="1">
      <c r="A286"/>
      <c r="B286"/>
      <c r="C286"/>
      <c r="D28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9"/>
      <c r="W286" s="29"/>
      <c r="X286" s="29"/>
      <c r="Y286" s="29"/>
      <c r="Z286" s="29"/>
      <c r="AA286" s="9"/>
      <c r="AB286" s="9"/>
      <c r="AC286" s="9"/>
      <c r="AD286" s="9"/>
      <c r="AE286" s="9"/>
      <c r="AF286" s="9"/>
      <c r="AG286" s="9"/>
      <c r="AH286" s="9"/>
    </row>
    <row r="287" spans="1:34" s="2" customFormat="1" ht="12" customHeight="1">
      <c r="A287"/>
      <c r="B287"/>
      <c r="C287"/>
      <c r="D28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9"/>
      <c r="W287" s="29"/>
      <c r="X287" s="29"/>
      <c r="Y287" s="29"/>
      <c r="Z287" s="29"/>
      <c r="AA287" s="9"/>
      <c r="AB287" s="9"/>
      <c r="AC287" s="9"/>
      <c r="AD287" s="9"/>
      <c r="AE287" s="9"/>
      <c r="AF287" s="9"/>
      <c r="AG287" s="9"/>
      <c r="AH287" s="9"/>
    </row>
    <row r="288" spans="1:34" s="2" customFormat="1" ht="12" customHeight="1">
      <c r="A288"/>
      <c r="B288"/>
      <c r="C288"/>
      <c r="D28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9"/>
      <c r="W288" s="29"/>
      <c r="X288" s="29"/>
      <c r="Y288" s="29"/>
      <c r="Z288" s="29"/>
      <c r="AA288" s="9"/>
      <c r="AB288" s="9"/>
      <c r="AC288" s="9"/>
      <c r="AD288" s="9"/>
      <c r="AE288" s="9"/>
      <c r="AF288" s="9"/>
      <c r="AG288" s="9"/>
      <c r="AH288" s="9"/>
    </row>
    <row r="289" spans="1:34" s="2" customFormat="1" ht="12" customHeight="1">
      <c r="A289"/>
      <c r="B289"/>
      <c r="C289"/>
      <c r="D28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9"/>
      <c r="W289" s="29"/>
      <c r="X289" s="29"/>
      <c r="Y289" s="29"/>
      <c r="Z289" s="29"/>
      <c r="AA289" s="9"/>
      <c r="AB289" s="9"/>
      <c r="AC289" s="9"/>
      <c r="AD289" s="9"/>
      <c r="AE289" s="9"/>
      <c r="AF289" s="9"/>
      <c r="AG289" s="9"/>
      <c r="AH289" s="9"/>
    </row>
    <row r="290" spans="1:34" s="2" customFormat="1" ht="12" customHeight="1">
      <c r="A290"/>
      <c r="B290"/>
      <c r="C290"/>
      <c r="D29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9"/>
      <c r="W290" s="29"/>
      <c r="X290" s="29"/>
      <c r="Y290" s="29"/>
      <c r="Z290" s="29"/>
      <c r="AA290" s="9"/>
      <c r="AB290" s="9"/>
      <c r="AC290" s="9"/>
      <c r="AD290" s="9"/>
      <c r="AE290" s="9"/>
      <c r="AF290" s="9"/>
      <c r="AG290" s="9"/>
      <c r="AH290" s="9"/>
    </row>
    <row r="291" spans="1:34" s="2" customFormat="1" ht="12.95" customHeight="1">
      <c r="A291"/>
      <c r="B291"/>
      <c r="C291"/>
      <c r="D29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9"/>
      <c r="W291" s="29"/>
      <c r="X291" s="29"/>
      <c r="Y291" s="29"/>
      <c r="Z291" s="29"/>
      <c r="AA291" s="9"/>
      <c r="AB291" s="9"/>
      <c r="AC291" s="9"/>
      <c r="AD291" s="9"/>
      <c r="AE291" s="9"/>
      <c r="AF291" s="9"/>
      <c r="AG291" s="9"/>
      <c r="AH291" s="9"/>
    </row>
    <row r="292" spans="1:34" s="2" customFormat="1" ht="12.95" customHeight="1">
      <c r="A292"/>
      <c r="B292"/>
      <c r="C292"/>
      <c r="D29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9"/>
      <c r="W292" s="29"/>
      <c r="X292" s="29"/>
      <c r="Y292" s="29"/>
      <c r="Z292" s="29"/>
      <c r="AA292" s="9"/>
      <c r="AB292" s="9"/>
      <c r="AC292" s="9"/>
      <c r="AD292" s="9"/>
      <c r="AE292" s="9"/>
      <c r="AF292" s="9"/>
      <c r="AG292" s="9"/>
      <c r="AH292" s="9"/>
    </row>
    <row r="293" spans="1:34" s="2" customFormat="1" ht="12.95" customHeight="1">
      <c r="A293"/>
      <c r="B293"/>
      <c r="C293"/>
      <c r="D29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9"/>
      <c r="W293" s="29"/>
      <c r="X293" s="29"/>
      <c r="Y293" s="29"/>
      <c r="Z293" s="29"/>
      <c r="AA293" s="9"/>
      <c r="AB293" s="9"/>
      <c r="AC293" s="9"/>
      <c r="AD293" s="9"/>
      <c r="AE293" s="9"/>
      <c r="AF293" s="9"/>
      <c r="AG293" s="9"/>
      <c r="AH293" s="9"/>
    </row>
    <row r="294" spans="1:34" s="2" customFormat="1" ht="12.95" customHeight="1">
      <c r="A294"/>
      <c r="B294"/>
      <c r="C294"/>
      <c r="D29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9"/>
      <c r="W294" s="29"/>
      <c r="X294" s="29"/>
      <c r="Y294" s="29"/>
      <c r="Z294" s="29"/>
      <c r="AA294" s="9"/>
      <c r="AB294" s="9"/>
      <c r="AC294" s="9"/>
      <c r="AD294" s="9"/>
      <c r="AE294" s="9"/>
      <c r="AF294" s="9"/>
      <c r="AG294" s="9"/>
      <c r="AH294" s="9"/>
    </row>
    <row r="295" spans="1:34" s="2" customFormat="1" ht="12.95" customHeight="1">
      <c r="A295"/>
      <c r="B295"/>
      <c r="C295"/>
      <c r="D29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9"/>
      <c r="W295" s="29"/>
      <c r="X295" s="29"/>
      <c r="Y295" s="29"/>
      <c r="Z295" s="29"/>
      <c r="AA295" s="9"/>
      <c r="AB295" s="9"/>
      <c r="AC295" s="9"/>
      <c r="AD295" s="9"/>
      <c r="AE295" s="9"/>
      <c r="AF295" s="9"/>
      <c r="AG295" s="9"/>
      <c r="AH295" s="9"/>
    </row>
    <row r="296" spans="1:34" s="2" customFormat="1" ht="12.95" customHeight="1">
      <c r="A296"/>
      <c r="B296"/>
      <c r="C296"/>
      <c r="D29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9"/>
      <c r="W296" s="29"/>
      <c r="X296" s="29"/>
      <c r="Y296" s="29"/>
      <c r="Z296" s="29"/>
      <c r="AA296" s="9"/>
      <c r="AB296" s="9"/>
      <c r="AC296" s="9"/>
      <c r="AD296" s="9"/>
      <c r="AE296" s="9"/>
      <c r="AF296" s="9"/>
      <c r="AG296" s="9"/>
      <c r="AH296" s="9"/>
    </row>
    <row r="297" spans="1:34" s="2" customFormat="1" ht="12.95" customHeight="1">
      <c r="A297"/>
      <c r="B297"/>
      <c r="C297"/>
      <c r="D29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9"/>
      <c r="W297" s="29"/>
      <c r="X297" s="29"/>
      <c r="Y297" s="29"/>
      <c r="Z297" s="29"/>
      <c r="AA297" s="9"/>
      <c r="AB297" s="9"/>
      <c r="AC297" s="9"/>
      <c r="AD297" s="9"/>
      <c r="AE297" s="9"/>
      <c r="AF297" s="9"/>
      <c r="AG297" s="9"/>
      <c r="AH297" s="9"/>
    </row>
    <row r="298" spans="1:34" s="2" customFormat="1" ht="12.95" customHeight="1">
      <c r="A298"/>
      <c r="B298"/>
      <c r="C298"/>
      <c r="D29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9"/>
      <c r="W298" s="29"/>
      <c r="X298" s="29"/>
      <c r="Y298" s="29"/>
      <c r="Z298" s="29"/>
      <c r="AA298" s="9"/>
      <c r="AB298" s="9"/>
      <c r="AC298" s="9"/>
      <c r="AD298" s="9"/>
      <c r="AE298" s="9"/>
      <c r="AF298" s="9"/>
      <c r="AG298" s="9"/>
      <c r="AH298" s="9"/>
    </row>
    <row r="299" spans="1:34" s="2" customFormat="1" ht="12.95" customHeight="1">
      <c r="A299"/>
      <c r="B299"/>
      <c r="C299"/>
      <c r="D299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9"/>
      <c r="W299" s="29"/>
      <c r="X299" s="29"/>
      <c r="Y299" s="29"/>
      <c r="Z299" s="29"/>
      <c r="AA299" s="9"/>
      <c r="AB299" s="9"/>
      <c r="AC299" s="9"/>
      <c r="AD299" s="9"/>
      <c r="AE299" s="9"/>
      <c r="AF299" s="9"/>
      <c r="AG299" s="9"/>
      <c r="AH299" s="9"/>
    </row>
    <row r="300" spans="1:34" s="2" customFormat="1" ht="12.95" customHeight="1">
      <c r="A300"/>
      <c r="B300"/>
      <c r="C300"/>
      <c r="D30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9"/>
      <c r="W300" s="29"/>
      <c r="X300" s="29"/>
      <c r="Y300" s="29"/>
      <c r="Z300" s="29"/>
      <c r="AA300" s="9"/>
      <c r="AB300" s="9"/>
      <c r="AC300" s="9"/>
      <c r="AD300" s="9"/>
      <c r="AE300" s="9"/>
      <c r="AF300" s="9"/>
      <c r="AG300" s="9"/>
      <c r="AH300" s="9"/>
    </row>
    <row r="301" spans="1:34" s="2" customFormat="1" ht="26.25" customHeight="1">
      <c r="A301"/>
      <c r="B301"/>
      <c r="C301"/>
      <c r="D30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9"/>
      <c r="W301" s="29"/>
      <c r="X301" s="29"/>
      <c r="Y301" s="29"/>
      <c r="Z301" s="29"/>
      <c r="AA301" s="9"/>
      <c r="AB301" s="9"/>
      <c r="AC301" s="9"/>
      <c r="AD301" s="9"/>
      <c r="AE301" s="9"/>
      <c r="AF301" s="9"/>
      <c r="AG301" s="9"/>
      <c r="AH301" s="9"/>
    </row>
    <row r="302" spans="1:34" s="2" customFormat="1" ht="14.1" customHeight="1">
      <c r="A302"/>
      <c r="B302"/>
      <c r="C302"/>
      <c r="D30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9"/>
      <c r="W302" s="29"/>
      <c r="X302" s="29"/>
      <c r="Y302" s="29"/>
      <c r="Z302" s="29"/>
      <c r="AA302" s="9"/>
      <c r="AB302" s="9"/>
      <c r="AC302" s="9"/>
      <c r="AD302" s="9"/>
      <c r="AE302" s="9"/>
      <c r="AF302" s="9"/>
      <c r="AG302" s="9"/>
      <c r="AH302" s="9"/>
    </row>
    <row r="303" spans="1:34" s="2" customFormat="1" ht="12.95" customHeight="1">
      <c r="A303"/>
      <c r="B303"/>
      <c r="C303"/>
      <c r="D30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9"/>
      <c r="W303" s="29"/>
      <c r="X303" s="29"/>
      <c r="Y303" s="29"/>
      <c r="Z303" s="29"/>
      <c r="AA303" s="9"/>
      <c r="AB303" s="9"/>
      <c r="AC303" s="9"/>
      <c r="AD303" s="9"/>
      <c r="AE303" s="9"/>
      <c r="AF303" s="9"/>
      <c r="AG303" s="9"/>
      <c r="AH303" s="9"/>
    </row>
    <row r="304" spans="1:34" s="2" customFormat="1" ht="12.95" customHeight="1">
      <c r="A304"/>
      <c r="B304"/>
      <c r="C304"/>
      <c r="D30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9"/>
      <c r="W304" s="29"/>
      <c r="X304" s="29"/>
      <c r="Y304" s="29"/>
      <c r="Z304" s="29"/>
      <c r="AA304" s="9"/>
      <c r="AB304" s="9"/>
      <c r="AC304" s="9"/>
      <c r="AD304" s="9"/>
      <c r="AE304" s="9"/>
      <c r="AF304" s="9"/>
      <c r="AG304" s="9"/>
      <c r="AH304" s="9"/>
    </row>
    <row r="305" spans="1:34" s="2" customFormat="1" ht="12.95" customHeight="1">
      <c r="A305"/>
      <c r="B305"/>
      <c r="C305"/>
      <c r="D30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9"/>
      <c r="W305" s="29"/>
      <c r="X305" s="29"/>
      <c r="Y305" s="29"/>
      <c r="Z305" s="29"/>
      <c r="AA305" s="9"/>
      <c r="AB305" s="9"/>
      <c r="AC305" s="9"/>
      <c r="AD305" s="9"/>
      <c r="AE305" s="9"/>
      <c r="AF305" s="9"/>
      <c r="AG305" s="9"/>
      <c r="AH305" s="9"/>
    </row>
    <row r="306" spans="1:34" s="2" customFormat="1" ht="12.95" customHeight="1">
      <c r="A306"/>
      <c r="B306"/>
      <c r="C306"/>
      <c r="D30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9"/>
      <c r="W306" s="29"/>
      <c r="X306" s="29"/>
      <c r="Y306" s="29"/>
      <c r="Z306" s="29"/>
      <c r="AA306" s="9"/>
      <c r="AB306" s="9"/>
      <c r="AC306" s="9"/>
      <c r="AD306" s="9"/>
      <c r="AE306" s="9"/>
      <c r="AF306" s="9"/>
      <c r="AG306" s="9"/>
      <c r="AH306" s="9"/>
    </row>
    <row r="307" spans="1:34" s="2" customFormat="1" ht="12.95" customHeight="1">
      <c r="A307"/>
      <c r="B307"/>
      <c r="C307"/>
      <c r="D307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9"/>
      <c r="W307" s="29"/>
      <c r="X307" s="29"/>
      <c r="Y307" s="29"/>
      <c r="Z307" s="29"/>
      <c r="AA307" s="9"/>
      <c r="AB307" s="9"/>
      <c r="AC307" s="9"/>
      <c r="AD307" s="9"/>
      <c r="AE307" s="9"/>
      <c r="AF307" s="9"/>
      <c r="AG307" s="9"/>
      <c r="AH307" s="9"/>
    </row>
    <row r="308" spans="1:34" s="2" customFormat="1" ht="12.95" customHeight="1">
      <c r="A308"/>
      <c r="B308"/>
      <c r="C308"/>
      <c r="D30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9"/>
      <c r="W308" s="29"/>
      <c r="X308" s="29"/>
      <c r="Y308" s="29"/>
      <c r="Z308" s="29"/>
      <c r="AA308" s="9"/>
      <c r="AB308" s="9"/>
      <c r="AC308" s="9"/>
      <c r="AD308" s="9"/>
      <c r="AE308" s="9"/>
      <c r="AF308" s="9"/>
      <c r="AG308" s="9"/>
      <c r="AH308" s="9"/>
    </row>
    <row r="309" spans="1:34" s="2" customFormat="1" ht="15" customHeight="1">
      <c r="A309"/>
      <c r="B309"/>
      <c r="C309"/>
      <c r="D30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9"/>
      <c r="W309" s="29"/>
      <c r="X309" s="29"/>
      <c r="Y309" s="29"/>
      <c r="Z309" s="29"/>
      <c r="AA309" s="9"/>
      <c r="AB309" s="9"/>
      <c r="AC309" s="9"/>
      <c r="AD309" s="9"/>
      <c r="AE309" s="9"/>
      <c r="AF309" s="9"/>
      <c r="AG309" s="9"/>
      <c r="AH309" s="9"/>
    </row>
    <row r="310" spans="1:34" s="2" customFormat="1" ht="14.1" customHeight="1">
      <c r="A310"/>
      <c r="B310"/>
      <c r="C310"/>
      <c r="D31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9"/>
      <c r="W310" s="29"/>
      <c r="X310" s="29"/>
      <c r="Y310" s="29"/>
      <c r="Z310" s="29"/>
      <c r="AA310" s="9"/>
      <c r="AB310" s="9"/>
      <c r="AC310" s="9"/>
      <c r="AD310" s="9"/>
      <c r="AE310" s="9"/>
      <c r="AF310" s="9"/>
      <c r="AG310" s="9"/>
      <c r="AH310" s="9"/>
    </row>
    <row r="311" spans="1:34" s="2" customFormat="1" ht="12.95" customHeight="1">
      <c r="A311"/>
      <c r="B311"/>
      <c r="C311"/>
      <c r="D31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9"/>
      <c r="W311" s="29"/>
      <c r="X311" s="29"/>
      <c r="Y311" s="29"/>
      <c r="Z311" s="29"/>
      <c r="AA311" s="9"/>
      <c r="AB311" s="9"/>
      <c r="AC311" s="9"/>
      <c r="AD311" s="9"/>
      <c r="AE311" s="9"/>
      <c r="AF311" s="9"/>
      <c r="AG311" s="9"/>
      <c r="AH311" s="9"/>
    </row>
    <row r="312" spans="1:34" s="2" customFormat="1" ht="12.95" customHeight="1">
      <c r="A312"/>
      <c r="B312"/>
      <c r="C312"/>
      <c r="D31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9"/>
      <c r="W312" s="29"/>
      <c r="X312" s="29"/>
      <c r="Y312" s="29"/>
      <c r="Z312" s="29"/>
      <c r="AA312" s="9"/>
      <c r="AB312" s="9"/>
      <c r="AC312" s="9"/>
      <c r="AD312" s="9"/>
      <c r="AE312" s="9"/>
      <c r="AF312" s="9"/>
      <c r="AG312" s="9"/>
      <c r="AH312" s="9"/>
    </row>
    <row r="313" spans="1:34" s="2" customFormat="1" ht="12.95" customHeight="1">
      <c r="A313"/>
      <c r="B313"/>
      <c r="C313"/>
      <c r="D31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9"/>
      <c r="W313" s="29"/>
      <c r="X313" s="29"/>
      <c r="Y313" s="29"/>
      <c r="Z313" s="29"/>
      <c r="AA313" s="9"/>
      <c r="AB313" s="9"/>
      <c r="AC313" s="9"/>
      <c r="AD313" s="9"/>
      <c r="AE313" s="9"/>
      <c r="AF313" s="9"/>
      <c r="AG313" s="9"/>
      <c r="AH313" s="9"/>
    </row>
    <row r="314" spans="1:34" s="2" customFormat="1" ht="12.95" customHeight="1">
      <c r="A314"/>
      <c r="B314"/>
      <c r="C314"/>
      <c r="D31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9"/>
      <c r="W314" s="29"/>
      <c r="X314" s="29"/>
      <c r="Y314" s="29"/>
      <c r="Z314" s="29"/>
      <c r="AA314" s="9"/>
      <c r="AB314" s="9"/>
      <c r="AC314" s="9"/>
      <c r="AD314" s="9"/>
      <c r="AE314" s="9"/>
      <c r="AF314" s="9"/>
      <c r="AG314" s="9"/>
      <c r="AH314" s="9"/>
    </row>
    <row r="315" spans="1:34" s="2" customFormat="1" ht="14.1" customHeight="1">
      <c r="A315"/>
      <c r="B315"/>
      <c r="C315"/>
      <c r="D31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9"/>
      <c r="W315" s="29"/>
      <c r="X315" s="29"/>
      <c r="Y315" s="29"/>
      <c r="Z315" s="29"/>
      <c r="AA315" s="9"/>
      <c r="AB315" s="9"/>
      <c r="AC315" s="9"/>
      <c r="AD315" s="9"/>
      <c r="AE315" s="9"/>
      <c r="AF315" s="9"/>
      <c r="AG315" s="9"/>
      <c r="AH315" s="9"/>
    </row>
    <row r="316" spans="1:34" s="2" customFormat="1" ht="12.95" customHeight="1">
      <c r="A316"/>
      <c r="B316"/>
      <c r="C316"/>
      <c r="D31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9"/>
      <c r="W316" s="29"/>
      <c r="X316" s="29"/>
      <c r="Y316" s="29"/>
      <c r="Z316" s="29"/>
      <c r="AA316" s="9"/>
      <c r="AB316" s="9"/>
      <c r="AC316" s="9"/>
      <c r="AD316" s="9"/>
      <c r="AE316" s="9"/>
      <c r="AF316" s="9"/>
      <c r="AG316" s="9"/>
      <c r="AH316" s="9"/>
    </row>
    <row r="317" spans="1:34" s="2" customFormat="1" ht="12.95" customHeight="1">
      <c r="A317"/>
      <c r="B317"/>
      <c r="C317"/>
      <c r="D317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9"/>
      <c r="W317" s="29"/>
      <c r="X317" s="29"/>
      <c r="Y317" s="29"/>
      <c r="Z317" s="29"/>
      <c r="AA317" s="9"/>
      <c r="AB317" s="9"/>
      <c r="AC317" s="9"/>
      <c r="AD317" s="9"/>
      <c r="AE317" s="9"/>
      <c r="AF317" s="9"/>
      <c r="AG317" s="9"/>
      <c r="AH317" s="9"/>
    </row>
    <row r="318" spans="1:34" s="2" customFormat="1" ht="12.95" customHeight="1">
      <c r="A318"/>
      <c r="B318"/>
      <c r="C318"/>
      <c r="D31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9"/>
      <c r="W318" s="29"/>
      <c r="X318" s="29"/>
      <c r="Y318" s="29"/>
      <c r="Z318" s="29"/>
      <c r="AA318" s="9"/>
      <c r="AB318" s="9"/>
      <c r="AC318" s="9"/>
      <c r="AD318" s="9"/>
      <c r="AE318" s="9"/>
      <c r="AF318" s="9"/>
      <c r="AG318" s="9"/>
      <c r="AH318" s="9"/>
    </row>
    <row r="319" spans="1:34" s="2" customFormat="1" ht="12.95" customHeight="1">
      <c r="A319"/>
      <c r="B319"/>
      <c r="C319"/>
      <c r="D31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9"/>
      <c r="W319" s="29"/>
      <c r="X319" s="29"/>
      <c r="Y319" s="29"/>
      <c r="Z319" s="29"/>
      <c r="AA319" s="9"/>
      <c r="AB319" s="9"/>
      <c r="AC319" s="9"/>
      <c r="AD319" s="9"/>
      <c r="AE319" s="9"/>
      <c r="AF319" s="9"/>
      <c r="AG319" s="9"/>
      <c r="AH319" s="9"/>
    </row>
    <row r="320" spans="1:34" s="2" customFormat="1" ht="12.95" customHeight="1">
      <c r="A320"/>
      <c r="B320"/>
      <c r="C320"/>
      <c r="D32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9"/>
      <c r="W320" s="29"/>
      <c r="X320" s="29"/>
      <c r="Y320" s="29"/>
      <c r="Z320" s="29"/>
      <c r="AA320" s="9"/>
      <c r="AB320" s="9"/>
      <c r="AC320" s="9"/>
      <c r="AD320" s="9"/>
      <c r="AE320" s="9"/>
      <c r="AF320" s="9"/>
      <c r="AG320" s="9"/>
      <c r="AH320" s="9"/>
    </row>
    <row r="321" spans="1:34" s="2" customFormat="1" ht="12.95" customHeight="1">
      <c r="A321"/>
      <c r="B321"/>
      <c r="C321"/>
      <c r="D32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9"/>
      <c r="W321" s="29"/>
      <c r="X321" s="29"/>
      <c r="Y321" s="29"/>
      <c r="Z321" s="29"/>
      <c r="AA321" s="9"/>
      <c r="AB321" s="9"/>
      <c r="AC321" s="9"/>
      <c r="AD321" s="9"/>
      <c r="AE321" s="9"/>
      <c r="AF321" s="9"/>
      <c r="AG321" s="9"/>
      <c r="AH321" s="9"/>
    </row>
    <row r="322" spans="1:34" s="2" customFormat="1" ht="12.95" customHeight="1">
      <c r="A322"/>
      <c r="B322"/>
      <c r="C322"/>
      <c r="D32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9"/>
      <c r="W322" s="29"/>
      <c r="X322" s="29"/>
      <c r="Y322" s="29"/>
      <c r="Z322" s="29"/>
      <c r="AA322" s="9"/>
      <c r="AB322" s="9"/>
      <c r="AC322" s="9"/>
      <c r="AD322" s="9"/>
      <c r="AE322" s="9"/>
      <c r="AF322" s="9"/>
      <c r="AG322" s="9"/>
      <c r="AH322" s="9"/>
    </row>
    <row r="323" spans="1:34" s="2" customFormat="1" ht="12.95" customHeight="1">
      <c r="A323"/>
      <c r="B323"/>
      <c r="C323"/>
      <c r="D32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9"/>
      <c r="W323" s="29"/>
      <c r="X323" s="29"/>
      <c r="Y323" s="29"/>
      <c r="Z323" s="29"/>
      <c r="AA323" s="9"/>
      <c r="AB323" s="9"/>
      <c r="AC323" s="9"/>
      <c r="AD323" s="9"/>
      <c r="AE323" s="9"/>
      <c r="AF323" s="9"/>
      <c r="AG323" s="9"/>
      <c r="AH323" s="9"/>
    </row>
    <row r="324" spans="1:34" s="2" customFormat="1" ht="12.95" customHeight="1">
      <c r="A324"/>
      <c r="B324"/>
      <c r="C324"/>
      <c r="D32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9"/>
      <c r="W324" s="29"/>
      <c r="X324" s="29"/>
      <c r="Y324" s="29"/>
      <c r="Z324" s="29"/>
      <c r="AA324" s="43"/>
      <c r="AB324" s="9"/>
      <c r="AC324" s="9"/>
      <c r="AD324" s="9"/>
      <c r="AE324" s="9"/>
      <c r="AF324" s="9"/>
      <c r="AG324" s="9"/>
      <c r="AH324" s="9"/>
    </row>
  </sheetData>
  <sheetProtection password="8BF1" sheet="1" objects="1" scenarios="1"/>
  <customSheetViews>
    <customSheetView guid="{B807986C-C4EB-4B09-BED1-6E4AF6551FFA}" hiddenColumns="1">
      <pane ySplit="1" topLeftCell="A131" activePane="bottomLeft" state="frozen"/>
      <selection pane="bottomLeft" activeCell="V302" sqref="V302:AB302"/>
      <pageMargins left="0.7" right="0.7" top="0.75" bottom="0.75" header="0.3" footer="0.3"/>
    </customSheetView>
  </customSheetViews>
  <mergeCells count="120">
    <mergeCell ref="V32:Z32"/>
    <mergeCell ref="V33:Z33"/>
    <mergeCell ref="M4:O4"/>
    <mergeCell ref="P4:U4"/>
    <mergeCell ref="V4:Z4"/>
    <mergeCell ref="M8:O8"/>
    <mergeCell ref="I9:L9"/>
    <mergeCell ref="P7:U7"/>
    <mergeCell ref="B15:D15"/>
    <mergeCell ref="E10:H10"/>
    <mergeCell ref="V8:Z8"/>
    <mergeCell ref="B9:D9"/>
    <mergeCell ref="E9:H9"/>
    <mergeCell ref="B12:D12"/>
    <mergeCell ref="I5:L5"/>
    <mergeCell ref="M5:O5"/>
    <mergeCell ref="P5:U5"/>
    <mergeCell ref="B13:D13"/>
    <mergeCell ref="B14:D14"/>
    <mergeCell ref="V9:Z9"/>
    <mergeCell ref="B10:D10"/>
    <mergeCell ref="I10:L10"/>
    <mergeCell ref="V10:Z10"/>
    <mergeCell ref="E8:H8"/>
    <mergeCell ref="E1:H1"/>
    <mergeCell ref="I1:L1"/>
    <mergeCell ref="M1:O1"/>
    <mergeCell ref="P1:U1"/>
    <mergeCell ref="V1:Z1"/>
    <mergeCell ref="B3:D3"/>
    <mergeCell ref="V5:Z5"/>
    <mergeCell ref="B5:D5"/>
    <mergeCell ref="E5:H5"/>
    <mergeCell ref="B1:D1"/>
    <mergeCell ref="E3:H3"/>
    <mergeCell ref="I3:L3"/>
    <mergeCell ref="M3:O3"/>
    <mergeCell ref="P3:U3"/>
    <mergeCell ref="V3:Z3"/>
    <mergeCell ref="B4:D4"/>
    <mergeCell ref="E4:H4"/>
    <mergeCell ref="I4:L4"/>
    <mergeCell ref="E7:H7"/>
    <mergeCell ref="I7:L7"/>
    <mergeCell ref="V7:Z7"/>
    <mergeCell ref="B8:D8"/>
    <mergeCell ref="E12:H12"/>
    <mergeCell ref="I12:L12"/>
    <mergeCell ref="M12:O12"/>
    <mergeCell ref="P12:U12"/>
    <mergeCell ref="V12:Z12"/>
    <mergeCell ref="M10:O10"/>
    <mergeCell ref="P10:U10"/>
    <mergeCell ref="P8:U8"/>
    <mergeCell ref="M9:O9"/>
    <mergeCell ref="P9:U9"/>
    <mergeCell ref="M7:O7"/>
    <mergeCell ref="I8:L8"/>
    <mergeCell ref="B7:D7"/>
    <mergeCell ref="V30:Z30"/>
    <mergeCell ref="V31:Z31"/>
    <mergeCell ref="B20:D20"/>
    <mergeCell ref="V28:Z28"/>
    <mergeCell ref="E18:H18"/>
    <mergeCell ref="I18:L18"/>
    <mergeCell ref="M18:O18"/>
    <mergeCell ref="P18:U18"/>
    <mergeCell ref="V18:Z18"/>
    <mergeCell ref="E24:H24"/>
    <mergeCell ref="I24:L24"/>
    <mergeCell ref="M24:O24"/>
    <mergeCell ref="P24:U24"/>
    <mergeCell ref="V24:Z24"/>
    <mergeCell ref="V29:Z29"/>
    <mergeCell ref="B21:D21"/>
    <mergeCell ref="I21:L21"/>
    <mergeCell ref="E15:H15"/>
    <mergeCell ref="I15:L15"/>
    <mergeCell ref="M15:O15"/>
    <mergeCell ref="P15:U15"/>
    <mergeCell ref="V15:Z15"/>
    <mergeCell ref="E13:H13"/>
    <mergeCell ref="I13:L13"/>
    <mergeCell ref="M13:O13"/>
    <mergeCell ref="P13:U13"/>
    <mergeCell ref="V13:Z13"/>
    <mergeCell ref="E14:H14"/>
    <mergeCell ref="I14:L14"/>
    <mergeCell ref="M14:O14"/>
    <mergeCell ref="P14:U14"/>
    <mergeCell ref="V14:Z14"/>
    <mergeCell ref="V17:Z17"/>
    <mergeCell ref="P21:U21"/>
    <mergeCell ref="V21:Z21"/>
    <mergeCell ref="E22:H22"/>
    <mergeCell ref="V22:Z22"/>
    <mergeCell ref="E20:H20"/>
    <mergeCell ref="I20:L20"/>
    <mergeCell ref="M20:O20"/>
    <mergeCell ref="P20:U20"/>
    <mergeCell ref="V20:Z20"/>
    <mergeCell ref="E21:H21"/>
    <mergeCell ref="M21:O21"/>
    <mergeCell ref="I22:L22"/>
    <mergeCell ref="M22:O22"/>
    <mergeCell ref="P22:U22"/>
    <mergeCell ref="B46:L46"/>
    <mergeCell ref="B33:S33"/>
    <mergeCell ref="B31:S31"/>
    <mergeCell ref="B32:S32"/>
    <mergeCell ref="B29:S29"/>
    <mergeCell ref="B30:S30"/>
    <mergeCell ref="E17:H17"/>
    <mergeCell ref="I17:L17"/>
    <mergeCell ref="M17:O17"/>
    <mergeCell ref="P17:U17"/>
    <mergeCell ref="B18:D18"/>
    <mergeCell ref="B24:D24"/>
    <mergeCell ref="B22:D22"/>
    <mergeCell ref="B17:D17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Горизонтальные насосы Гранпамп</vt:lpstr>
      <vt:lpstr>Циркуляц. насосы с мокрым ротор</vt:lpstr>
      <vt:lpstr>Гранпамп ВМН</vt:lpstr>
      <vt:lpstr>Погружные насосы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cp:lastPrinted>2015-04-01T06:57:35Z</cp:lastPrinted>
  <dcterms:created xsi:type="dcterms:W3CDTF">2015-03-17T14:42:25Z</dcterms:created>
  <dcterms:modified xsi:type="dcterms:W3CDTF">2024-01-28T16:02:58Z</dcterms:modified>
</cp:coreProperties>
</file>